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embeddings/oleObject5.bin" ContentType="application/vnd.openxmlformats-officedocument.oleObject"/>
  <Override PartName="/xl/drawings/drawing3.xml" ContentType="application/vnd.openxmlformats-officedocument.drawing+xml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xl/drawings/drawing5.xml" ContentType="application/vnd.openxmlformats-officedocument.drawing+xml"/>
  <Override PartName="/xl/embeddings/oleObject8.bin" ContentType="application/vnd.openxmlformats-officedocument.oleObject"/>
  <Override PartName="/xl/drawings/drawing6.xml" ContentType="application/vnd.openxmlformats-officedocument.drawing+xml"/>
  <Override PartName="/xl/embeddings/oleObject9.bin" ContentType="application/vnd.openxmlformats-officedocument.oleObject"/>
  <Override PartName="/xl/drawings/drawing7.xml" ContentType="application/vnd.openxmlformats-officedocument.drawing+xml"/>
  <Override PartName="/xl/embeddings/oleObject10.bin" ContentType="application/vnd.openxmlformats-officedocument.oleObject"/>
  <Override PartName="/xl/drawings/drawing8.xml" ContentType="application/vnd.openxmlformats-officedocument.drawing+xml"/>
  <Override PartName="/xl/embeddings/oleObject11.bin" ContentType="application/vnd.openxmlformats-officedocument.oleObject"/>
  <Override PartName="/xl/drawings/drawing9.xml" ContentType="application/vnd.openxmlformats-officedocument.drawing+xml"/>
  <Override PartName="/xl/embeddings/oleObject12.bin" ContentType="application/vnd.openxmlformats-officedocument.oleObject"/>
  <Override PartName="/xl/drawings/drawing10.xml" ContentType="application/vnd.openxmlformats-officedocument.drawing+xml"/>
  <Override PartName="/xl/embeddings/oleObject13.bin" ContentType="application/vnd.openxmlformats-officedocument.oleObject"/>
  <Override PartName="/xl/drawings/drawing11.xml" ContentType="application/vnd.openxmlformats-officedocument.drawing+xml"/>
  <Override PartName="/xl/embeddings/oleObject14.bin" ContentType="application/vnd.openxmlformats-officedocument.oleObject"/>
  <Override PartName="/xl/drawings/drawing12.xml" ContentType="application/vnd.openxmlformats-officedocument.drawing+xml"/>
  <Override PartName="/xl/embeddings/oleObject15.bin" ContentType="application/vnd.openxmlformats-officedocument.oleObject"/>
  <Override PartName="/xl/drawings/drawing13.xml" ContentType="application/vnd.openxmlformats-officedocument.drawing+xml"/>
  <Override PartName="/xl/embeddings/oleObject16.bin" ContentType="application/vnd.openxmlformats-officedocument.oleObject"/>
  <Override PartName="/xl/drawings/drawing14.xml" ContentType="application/vnd.openxmlformats-officedocument.drawing+xml"/>
  <Override PartName="/xl/embeddings/oleObject17.bin" ContentType="application/vnd.openxmlformats-officedocument.oleObject"/>
  <Override PartName="/xl/drawings/drawing15.xml" ContentType="application/vnd.openxmlformats-officedocument.drawing+xml"/>
  <Override PartName="/xl/embeddings/oleObject18.bin" ContentType="application/vnd.openxmlformats-officedocument.oleObject"/>
  <Override PartName="/xl/drawings/drawing16.xml" ContentType="application/vnd.openxmlformats-officedocument.drawing+xml"/>
  <Override PartName="/xl/embeddings/oleObject1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sk\For_domain_hosting\KUKL\website\Notices\Water_schedule\2083\4.Saun\"/>
    </mc:Choice>
  </mc:AlternateContent>
  <xr:revisionPtr revIDLastSave="0" documentId="13_ncr:1_{19E8D09F-B1C8-45DE-B8B8-E1FB034AF908}" xr6:coauthVersionLast="47" xr6:coauthVersionMax="47" xr10:uidLastSave="{00000000-0000-0000-0000-000000000000}"/>
  <bookViews>
    <workbookView xWindow="-108" yWindow="-108" windowWidth="23256" windowHeight="12576" activeTab="15" xr2:uid="{00000000-000D-0000-FFFF-FFFF00000000}"/>
  </bookViews>
  <sheets>
    <sheet name="Tyangala" sheetId="6" r:id="rId1"/>
    <sheet name="Krishana Tamang" sheetId="10" r:id="rId2"/>
    <sheet name="Nanda Kapali" sheetId="7" r:id="rId3"/>
    <sheet name="Laxman" sheetId="12" r:id="rId4"/>
    <sheet name="Shanta &amp; Sanjaya" sheetId="8" r:id="rId5"/>
    <sheet name="Anil (Kwa;chwo)" sheetId="9" r:id="rId6"/>
    <sheet name="Ram Chandra" sheetId="13" r:id="rId7"/>
    <sheet name="Naya Bazar ( Dipendra )" sheetId="17" r:id="rId8"/>
    <sheet name="Sita Ram K. C." sheetId="14" r:id="rId9"/>
    <sheet name="Tirtha &amp; Dipendra" sheetId="16" r:id="rId10"/>
    <sheet name="Hira Bahadur" sheetId="19" r:id="rId11"/>
    <sheet name="Rama Thapa" sheetId="20" r:id="rId12"/>
    <sheet name="Saroj Bistha" sheetId="22" r:id="rId13"/>
    <sheet name="Rakesh + Lazxman" sheetId="24" r:id="rId14"/>
    <sheet name="Keshab + Anil" sheetId="25" r:id="rId15"/>
    <sheet name="Pharping" sheetId="28" r:id="rId16"/>
  </sheets>
  <definedNames>
    <definedName name="_xlnm.Print_Area" localSheetId="5">'Anil (Kwa;chwo)'!$A$1:$F$28</definedName>
    <definedName name="_xlnm.Print_Area" localSheetId="10">'Hira Bahadur'!$A$1:$F$31</definedName>
    <definedName name="_xlnm.Print_Area" localSheetId="1">'Krishana Tamang'!$A$1:$F$25</definedName>
    <definedName name="_xlnm.Print_Area" localSheetId="2">'Nanda Kapali'!$A$1:$F$37</definedName>
    <definedName name="_xlnm.Print_Area" localSheetId="7">'Naya Bazar ( Dipendra )'!$A$1:$F$26</definedName>
    <definedName name="_xlnm.Print_Area" localSheetId="0">Tyangala!$A$1:$F$71</definedName>
    <definedName name="_xlnm.Print_Titles" localSheetId="5">'Anil (Kwa;chwo)'!$1:$5</definedName>
    <definedName name="_xlnm.Print_Titles" localSheetId="2">'Nanda Kapali'!$1:$5</definedName>
    <definedName name="_xlnm.Print_Titles" localSheetId="7">'Naya Bazar ( Dipendra )'!$1:$5</definedName>
    <definedName name="_xlnm.Print_Titles" localSheetId="13">'Rakesh + Lazxman'!$1:$5</definedName>
    <definedName name="_xlnm.Print_Titles" localSheetId="11">'Rama Thapa'!$1:$6</definedName>
    <definedName name="_xlnm.Print_Titles" localSheetId="12">'Saroj Bistha'!$1:$5</definedName>
    <definedName name="_xlnm.Print_Titles" localSheetId="4">'Shanta &amp; Sanjaya'!$1:$5</definedName>
    <definedName name="_xlnm.Print_Titles" localSheetId="0">Tyangala!$1:$5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7" l="1"/>
  <c r="D26" i="7"/>
  <c r="D24" i="7"/>
  <c r="D23" i="7"/>
  <c r="D21" i="7"/>
  <c r="D20" i="7"/>
  <c r="D19" i="7"/>
  <c r="D17" i="7"/>
  <c r="D16" i="7"/>
  <c r="D15" i="7"/>
  <c r="D11" i="7"/>
  <c r="D10" i="7"/>
  <c r="D7" i="7"/>
  <c r="C32" i="7"/>
  <c r="C28" i="7"/>
  <c r="D13" i="7"/>
  <c r="D12" i="7"/>
  <c r="D8" i="7"/>
  <c r="D35" i="8" l="1"/>
  <c r="D34" i="8"/>
  <c r="D33" i="8"/>
  <c r="D27" i="6"/>
  <c r="D14" i="6"/>
  <c r="D13" i="6"/>
  <c r="C33" i="6"/>
  <c r="C45" i="6" s="1"/>
  <c r="C55" i="6" s="1"/>
  <c r="D30" i="6"/>
  <c r="D29" i="6"/>
  <c r="D28" i="6"/>
  <c r="C12" i="16" l="1"/>
  <c r="C8" i="16"/>
  <c r="C18" i="13"/>
  <c r="C20" i="13" s="1"/>
  <c r="C10" i="13"/>
  <c r="C6" i="9"/>
  <c r="C30" i="8"/>
  <c r="C12" i="9" s="1"/>
  <c r="C61" i="6"/>
  <c r="C22" i="8" s="1"/>
  <c r="C39" i="6"/>
  <c r="C31" i="8" l="1"/>
  <c r="D24" i="20"/>
  <c r="D66" i="6"/>
  <c r="D65" i="6"/>
  <c r="D64" i="6"/>
  <c r="D22" i="9"/>
  <c r="D21" i="9"/>
  <c r="D20" i="9"/>
  <c r="D9" i="9"/>
  <c r="D8" i="9"/>
  <c r="D22" i="17"/>
  <c r="D21" i="17"/>
  <c r="D20" i="17"/>
  <c r="D19" i="17"/>
  <c r="E27" i="8"/>
  <c r="D27" i="8"/>
  <c r="D26" i="8"/>
  <c r="D25" i="8"/>
  <c r="D32" i="8"/>
  <c r="D20" i="8"/>
  <c r="D18" i="8"/>
  <c r="D32" i="6"/>
  <c r="D31" i="6"/>
  <c r="D34" i="6"/>
  <c r="D17" i="17"/>
  <c r="D16" i="17"/>
  <c r="D15" i="17"/>
  <c r="D14" i="17"/>
  <c r="D13" i="17"/>
  <c r="D12" i="17"/>
  <c r="D11" i="17"/>
  <c r="D10" i="17"/>
  <c r="D9" i="17"/>
  <c r="D8" i="17"/>
</calcChain>
</file>

<file path=xl/sharedStrings.xml><?xml version="1.0" encoding="utf-8"?>
<sst xmlns="http://schemas.openxmlformats.org/spreadsheetml/2006/main" count="1405" uniqueCount="534">
  <si>
    <t>खत्रि गाऊ</t>
  </si>
  <si>
    <t>भत्क्यापाटि नया लाईन</t>
  </si>
  <si>
    <t>गोरख नाथ, १० घर</t>
  </si>
  <si>
    <t>चोगल, मजादेग</t>
  </si>
  <si>
    <t>काठमाडौ उपत्यका खानेपानी लिमिटेड</t>
  </si>
  <si>
    <t>कीर्तिपुर शाखा कार्यालय</t>
  </si>
  <si>
    <t xml:space="preserve">कीर्तिपुर </t>
  </si>
  <si>
    <t>एरिया</t>
  </si>
  <si>
    <t>पानी बितरण हुने स्थानहरु</t>
  </si>
  <si>
    <t>गते</t>
  </si>
  <si>
    <t>समय</t>
  </si>
  <si>
    <t>चाबी चालकको नाम तथा संम्पर्क नं.</t>
  </si>
  <si>
    <t xml:space="preserve">ट्याङलाफाँट     अमृत नगर </t>
  </si>
  <si>
    <t>तिर्थ महर्जन ९७६१८९५९२८</t>
  </si>
  <si>
    <t>श्याम के. सी. ९८६९६६३९४९</t>
  </si>
  <si>
    <t>रिमिटे ओरालो तल  ( आलो पालो )</t>
  </si>
  <si>
    <t>अमृत डेरी</t>
  </si>
  <si>
    <t>अमृत डेरी दायाँ ( मालपोत लाईन )</t>
  </si>
  <si>
    <t>अमृत डेरी बायाँ ( धौलागीरी चोक  )</t>
  </si>
  <si>
    <t>अमृत नगर ओरालो</t>
  </si>
  <si>
    <t>कार्की दाई लाईन पुरानो ३, स्टार कोलोनी</t>
  </si>
  <si>
    <t>ट्याङलाफाँट तथा सिवालय एरियाहरु</t>
  </si>
  <si>
    <t>रसिका लाईन</t>
  </si>
  <si>
    <t>दया राम बस्‍नेत ९८६०६३९९६९</t>
  </si>
  <si>
    <t>दिनेशको लाईन</t>
  </si>
  <si>
    <t>तुयुको घर पछाडि लाईन</t>
  </si>
  <si>
    <t>अंकुर मेटल लाईन सबै</t>
  </si>
  <si>
    <t>लुईटेल लाईन</t>
  </si>
  <si>
    <t>कालो ट्यांकी भर्ने</t>
  </si>
  <si>
    <t>सूर्य काठ गोडाम पछाडी २” लाईन</t>
  </si>
  <si>
    <t>स्विमिङ्ग पुल ३” लाईन, नर्सरी माग, ल्क्ष्ऋ बैक एरिया ( चाबी पुरा खुल्ला )</t>
  </si>
  <si>
    <t>नेपाल ग्यास डबल लाईन</t>
  </si>
  <si>
    <t xml:space="preserve">शिवालय ३” लाईन </t>
  </si>
  <si>
    <t xml:space="preserve">सिधा २” र क्। ए। लाईन          </t>
  </si>
  <si>
    <t>गिरी लाईन</t>
  </si>
  <si>
    <t>ज्योती म्याडम लाईन, सिता पेट्रोल पम्प लाईन</t>
  </si>
  <si>
    <t>न्यायधिश लाईन</t>
  </si>
  <si>
    <t>शविनगर लाईन</t>
  </si>
  <si>
    <t>२) खानेपानी सम्बन्धि समस्या भएमा यस किर्तिपुर शाखाको फोन नं. ४३३०५४५ तथा प्राबिधिक फाँटमा तपसील कर्मचारीललाई सम्पर्क गर्नुहुन अनुरोध गरिन्छ</t>
  </si>
  <si>
    <t xml:space="preserve">२) जीवन श्रेष्ठ ९८४१३२९५१३ </t>
  </si>
  <si>
    <t>३) श्री कृष्ण थापा ९८४३६१९२३८</t>
  </si>
  <si>
    <t>ू</t>
  </si>
  <si>
    <t>ट्याङलाफाँट</t>
  </si>
  <si>
    <t>तुयु ब. प्रधान ९८४१७६५२००</t>
  </si>
  <si>
    <t>पुरानो अंकुर मेटल, अजिमा पार्क मुनी (नयां)</t>
  </si>
  <si>
    <t>अजिमा पार्क मुनी, बुद्ध चोक भित्र</t>
  </si>
  <si>
    <t>राजकुलो</t>
  </si>
  <si>
    <t>बुद्ध चोक माथी</t>
  </si>
  <si>
    <t>स्वर्गद्वरी</t>
  </si>
  <si>
    <t>बिष्णु देबी हेल्थपोष्ट लाईन एरिया २ वटा लाईन, त्रयमान लाईन</t>
  </si>
  <si>
    <t>ढकाल सर, पार्टी प्यालेस पछाडी ( पम्प लाईन )</t>
  </si>
  <si>
    <t>कुसुम फाइनाईन्स</t>
  </si>
  <si>
    <t>कीर्ति नगर</t>
  </si>
  <si>
    <t>खोला किनारा ( ग्रेभिटी लाईन )</t>
  </si>
  <si>
    <t>मैत्री नगर         चाँदनी चोक        मिलन चोक</t>
  </si>
  <si>
    <t xml:space="preserve">बासु बिष्ट ९८४१३६३९७६      </t>
  </si>
  <si>
    <t>शान्ति मार्ग , शिव मंन्दिर</t>
  </si>
  <si>
    <t>चिया पसल लाईन, नौ घर</t>
  </si>
  <si>
    <t>सिसा घर, पार्टि पालेस पछाडी लाईन</t>
  </si>
  <si>
    <t xml:space="preserve">आदर्स टोल, संम्पन्न वस्ती </t>
  </si>
  <si>
    <t xml:space="preserve">मोडल नगर, धौलागिरी चोक र संन्तोषी टोल </t>
  </si>
  <si>
    <t>बार</t>
  </si>
  <si>
    <t>पाँगा ढोकासी आसपास</t>
  </si>
  <si>
    <t>पाँगा स्कूल, परियार टोल, नायाँ नमख्वा, तल्लो सालिक, साल्भानिया स्कूल</t>
  </si>
  <si>
    <t>कृष्ण तामाङ्ग ९८४९२९६८३९</t>
  </si>
  <si>
    <t>ढोकासी, हनुमान घाट, भ्या बुँ , याक छें , पार्टी प्यालेस लाईन लाईन</t>
  </si>
  <si>
    <t>कार्कि गाऊँ, केश लाईन, नयां नमख्वा – १, पुरानो हल, ए वान पार्टी प्यालेस, नयां नमख्वा – २</t>
  </si>
  <si>
    <t>हेम बहादुर लाईन नयां, हेम बहादुर लाईन पुरानो, नयां नमख्वा – ३, प्रगति पथ</t>
  </si>
  <si>
    <t>सालिक, पुरानो नमख्वा, टाउन प्लानिङ्ग, नयां नमख्वा – ४</t>
  </si>
  <si>
    <t>शनिबार</t>
  </si>
  <si>
    <t>सप्लाई एरिया</t>
  </si>
  <si>
    <t>भत्केपाटी राराहिल</t>
  </si>
  <si>
    <t>नन्द लाल कपाली ९८४१९७०१११</t>
  </si>
  <si>
    <t>भत्केपाटी राराहिल प्रगती नगर</t>
  </si>
  <si>
    <t>सुरेश लाईन , बुद्ध लाईन</t>
  </si>
  <si>
    <t xml:space="preserve">ढल्पा स्कूल </t>
  </si>
  <si>
    <t xml:space="preserve">नगाऊँ तल गणेश मंन्दिर </t>
  </si>
  <si>
    <t>नगाऊँ बाँया</t>
  </si>
  <si>
    <t>जि. आई. पुरानो</t>
  </si>
  <si>
    <t>फयखा नगर चर्च</t>
  </si>
  <si>
    <t>ग्यारेज</t>
  </si>
  <si>
    <t xml:space="preserve">उर्मिला लाईन </t>
  </si>
  <si>
    <t>पुरानो नगाऊँ दोबाटो</t>
  </si>
  <si>
    <t>पुष्प सदन पछाडी</t>
  </si>
  <si>
    <t>मंगलबार</t>
  </si>
  <si>
    <t>पुष्प सदन अगाडी</t>
  </si>
  <si>
    <t>एन्जल स्कूल लाईन</t>
  </si>
  <si>
    <t>सुन्दर बस्ती बाहिर</t>
  </si>
  <si>
    <t>बाल कृष्ण लाईन</t>
  </si>
  <si>
    <t>सुन्दर बस्ती भित्र</t>
  </si>
  <si>
    <t>मिलन सर लाईन</t>
  </si>
  <si>
    <t>बुधबार</t>
  </si>
  <si>
    <t xml:space="preserve"> नया बस्ती </t>
  </si>
  <si>
    <t>सागल टोल</t>
  </si>
  <si>
    <t>शुक्रबार</t>
  </si>
  <si>
    <t>तल्लो सिकुछें टोल</t>
  </si>
  <si>
    <t>सोमबार बिहिबार</t>
  </si>
  <si>
    <t>माथिल्लो सिकुछें टोल</t>
  </si>
  <si>
    <t>मंगलबार शनिबार</t>
  </si>
  <si>
    <t>नगाऊँ रिजरभ्वायबाट पानी बितरण हुने स्थानहरु — नगाऊँ, पुरानो बस्तिहरु</t>
  </si>
  <si>
    <t>खालँ</t>
  </si>
  <si>
    <t>एक दिन बिराएर</t>
  </si>
  <si>
    <t>लक्ष्मण थापा ९८४३७०१८६५ सानुभाई बिष्ट ९८४९४४३९७८</t>
  </si>
  <si>
    <t>खल्ब चोक, छपीचा</t>
  </si>
  <si>
    <t>देवल वारी र पारी</t>
  </si>
  <si>
    <t>भगवान देवल र साँल वारी</t>
  </si>
  <si>
    <t>साँल पारी</t>
  </si>
  <si>
    <t>तल्लो साँल</t>
  </si>
  <si>
    <t>आर्वाचा बाईपास र खल्ब नयां बाईपास</t>
  </si>
  <si>
    <t xml:space="preserve">देशय् </t>
  </si>
  <si>
    <t>बसन्तल</t>
  </si>
  <si>
    <t>अर्वाचा</t>
  </si>
  <si>
    <t>कोथु पुरानो</t>
  </si>
  <si>
    <t>कोथु बाईपास</t>
  </si>
  <si>
    <t>डम्फोचा</t>
  </si>
  <si>
    <t>कीर्तिपुर पुरानो बस्ती — छ्वास टोल देखि झोचा, कुटुझोल हुदै खासी बजार आसपास क्षेत्रहरु</t>
  </si>
  <si>
    <t>शान्त कु. महर्जन ९८४१४४७९४७</t>
  </si>
  <si>
    <t>दूर संचार अगाडी, बाहिरी गाऊँ गेट, प्राधिकरण</t>
  </si>
  <si>
    <t>दथल, खासी बजार बिच</t>
  </si>
  <si>
    <t>खासी बजार माथी</t>
  </si>
  <si>
    <t>धल्पा चोक</t>
  </si>
  <si>
    <t>सागल</t>
  </si>
  <si>
    <t>सम्यक टोल माथी</t>
  </si>
  <si>
    <t>सम्यक टोल तल</t>
  </si>
  <si>
    <t>कुटुझोल टोल पूर्ब</t>
  </si>
  <si>
    <t>बाहिरी गाऊँ माथी</t>
  </si>
  <si>
    <t>बाहिरी गाऊँ तल, मुगल्छें</t>
  </si>
  <si>
    <t>छ्वास टोल</t>
  </si>
  <si>
    <t>झोचा टोल देखि पालिफल गणेश मन्दिर सम्म</t>
  </si>
  <si>
    <t>खासी बजार, हिटीगाल</t>
  </si>
  <si>
    <t>दोपाचा टोल</t>
  </si>
  <si>
    <t>कुटुझोल टोल पश्चिम</t>
  </si>
  <si>
    <t>चिलंन्चो</t>
  </si>
  <si>
    <t>संजय बज्राचार्य ९८४१९३९५०६</t>
  </si>
  <si>
    <t>गुटपौ</t>
  </si>
  <si>
    <t>बसी ब</t>
  </si>
  <si>
    <t>ईटाछें – २</t>
  </si>
  <si>
    <t>गोरख नाथ तल, माथी</t>
  </si>
  <si>
    <t>अनिल महर्जन ९८४०४९१५३१</t>
  </si>
  <si>
    <t>ट्याँकी भर्ने</t>
  </si>
  <si>
    <t>समल मेन लाईन</t>
  </si>
  <si>
    <t>समल ढोका बाहिर</t>
  </si>
  <si>
    <t>समल पुरानो लाईन, ( कुटुसाल )</t>
  </si>
  <si>
    <t>देबढोका रमेश लाईन</t>
  </si>
  <si>
    <t>सरस्वती मंन्दिर लाईन</t>
  </si>
  <si>
    <t>गल्छें नरमान लाईन</t>
  </si>
  <si>
    <t>गल्छें पूर्ण लाईन</t>
  </si>
  <si>
    <t>कुटीसाल</t>
  </si>
  <si>
    <t>गल्छें, दोपाचा</t>
  </si>
  <si>
    <t>समल ( नवोचो, देबढोका )</t>
  </si>
  <si>
    <t>दोपाचा ( सायमी टमेल ) पहिलो</t>
  </si>
  <si>
    <t>दोपाचा ( सायमी टमेल ) दोश्रो</t>
  </si>
  <si>
    <t>बिहिबार</t>
  </si>
  <si>
    <t>भाजंगाल, पाँगा, नयां बजार, चोभार, गूठ</t>
  </si>
  <si>
    <t>चोभार गेट ( ग्राभिटी</t>
  </si>
  <si>
    <t>७ ईन्ची ग्राभिटी</t>
  </si>
  <si>
    <t>देबनारायण लाईन ( पम्प लाईन )</t>
  </si>
  <si>
    <t>ईटागोल एरिया</t>
  </si>
  <si>
    <t>ओपी लाईन</t>
  </si>
  <si>
    <t>सुन्दर चौर, कटुवाल गाऊँ, शालिक</t>
  </si>
  <si>
    <t>देवल, बैष्णदेबी स्कूल पछाडी, रेग्मी लाईन</t>
  </si>
  <si>
    <t>खोरिया, हरी दाई, सन्तोष लाईन</t>
  </si>
  <si>
    <t>नयाँ बस्ती, जिबन्त लाईन</t>
  </si>
  <si>
    <t>पन्चकन्या</t>
  </si>
  <si>
    <t>हाउजिङ्ग, समचा</t>
  </si>
  <si>
    <t>बिष्णुदेबी पछाडी</t>
  </si>
  <si>
    <t>शुभकामना सबै एरिया</t>
  </si>
  <si>
    <t>सोमबार बुधबार शनिबार</t>
  </si>
  <si>
    <t>चुनदेबी र कार्की गाऊँ</t>
  </si>
  <si>
    <t>तल्लो चोभार</t>
  </si>
  <si>
    <t>टाउन प्लानिङ्ग</t>
  </si>
  <si>
    <t>माथिल्लो चोभार</t>
  </si>
  <si>
    <t>जाल्पादेबी</t>
  </si>
  <si>
    <t>गूठ लाईन ट्यांकी भर्ने</t>
  </si>
  <si>
    <t>३) मंगल बारको पानी बितरण ३० मिनेट हुने छ ।</t>
  </si>
  <si>
    <t>नयां बजार एरिया</t>
  </si>
  <si>
    <t>सिटिजन बैक लाईन</t>
  </si>
  <si>
    <t>दिपेन्द्र महर्जन ९८०२३९००१०</t>
  </si>
  <si>
    <t>प्राधिकरण लाईन</t>
  </si>
  <si>
    <t>कृषि बिकास बैक र नगाउं दोबाटो</t>
  </si>
  <si>
    <t>एन. आई. सी. बैक लाईन</t>
  </si>
  <si>
    <t>प्रेस तल लाईन</t>
  </si>
  <si>
    <t>प्रस माथी लाईन</t>
  </si>
  <si>
    <t>पोलिथिन लाईन</t>
  </si>
  <si>
    <t>मंगल जि. आई. लाईन र अफिस लाईन        ( मकै लाईन )</t>
  </si>
  <si>
    <t>द्वारीका लाईन</t>
  </si>
  <si>
    <t>नगर पालीका लाईन माथी</t>
  </si>
  <si>
    <t>नगर पालीका लाईन तल</t>
  </si>
  <si>
    <t>रसिका लाईन भित्र</t>
  </si>
  <si>
    <t>चोभार, तल्लो लाईन , माथिल्लो लाईन , चुन देबी , कार्की गाऊँ , आदी</t>
  </si>
  <si>
    <t>चोभार तल्लो लाईन</t>
  </si>
  <si>
    <t>सिता राम के. सी. ९८४३४५६९५८</t>
  </si>
  <si>
    <t>चोभार माथिल्लो लाईन</t>
  </si>
  <si>
    <t>चुन देबी</t>
  </si>
  <si>
    <t>कार्की गाऊँ</t>
  </si>
  <si>
    <t>देबढोका बाहिर एरिया र कीर्तिपुर अस्पताल</t>
  </si>
  <si>
    <t>गुम्बा दांया ( मनिषको लाईन )</t>
  </si>
  <si>
    <t>गुम्बा बांया ( हरे रामको लाईन )</t>
  </si>
  <si>
    <t>देब ढोका बाहिरको लाईन</t>
  </si>
  <si>
    <t>कीर्तिपुर अस्पताल</t>
  </si>
  <si>
    <t>दैनिक</t>
  </si>
  <si>
    <t xml:space="preserve">नायगाल तथा सागल टोल एरिया </t>
  </si>
  <si>
    <t>नायगाल नयां बस्ती र</t>
  </si>
  <si>
    <t>सागल टोल एरिया</t>
  </si>
  <si>
    <t>पांगा पुरानो बस्ती एरिया</t>
  </si>
  <si>
    <t>लाछी</t>
  </si>
  <si>
    <t>हिरा बहादुर महर्जन ९८४०५६६५६०</t>
  </si>
  <si>
    <t>धुसी माथी</t>
  </si>
  <si>
    <t>धुसी तल</t>
  </si>
  <si>
    <t>कार्की टोल</t>
  </si>
  <si>
    <t>हेखाली पौ</t>
  </si>
  <si>
    <t>तुंचाखेल</t>
  </si>
  <si>
    <t>भुजीन्द</t>
  </si>
  <si>
    <t>भुजीन्द गल्ली</t>
  </si>
  <si>
    <t>बाकुननी</t>
  </si>
  <si>
    <t>ध्वाखाफल</t>
  </si>
  <si>
    <t>दिउखेल माथी</t>
  </si>
  <si>
    <t>लाय्बचा</t>
  </si>
  <si>
    <t>दिउखेल तल</t>
  </si>
  <si>
    <t>लखु</t>
  </si>
  <si>
    <t>सिकुछे माथी</t>
  </si>
  <si>
    <t>सिकुछे तल</t>
  </si>
  <si>
    <t>पांगा, जाखा आसपास क्षेत्रमा सप्लाई हुने</t>
  </si>
  <si>
    <t>पाँगा दथल</t>
  </si>
  <si>
    <t>रमा थापा ९८६०९३३१३१</t>
  </si>
  <si>
    <t>पाांगा ( हिरा बहादुर )</t>
  </si>
  <si>
    <t>भत्केपाटी</t>
  </si>
  <si>
    <t>अधिकारी गाउँ</t>
  </si>
  <si>
    <t>बिचको जाखा</t>
  </si>
  <si>
    <t>समचा टोल (पम्पबाट )</t>
  </si>
  <si>
    <t>तल्लो जाखा</t>
  </si>
  <si>
    <t>जाखा ट्यांकी भर्ने</t>
  </si>
  <si>
    <t>माथिल्लो जाखा , बिचको जाखा , तल्लो जाखा मिलवाला ( तिन टोल )</t>
  </si>
  <si>
    <t>मल्फु फाँट ( दमाई खोला बाट )</t>
  </si>
  <si>
    <t>राराहिल तल्लो</t>
  </si>
  <si>
    <t>राराहिल माथिल्लो</t>
  </si>
  <si>
    <t>सेरा ७ ” लाईन ( दुर्गाको लाईन )          ( पम्पबाट )</t>
  </si>
  <si>
    <t>सिकुछें टोल</t>
  </si>
  <si>
    <t>नरेशको घर लाईन ( मिल साइट )</t>
  </si>
  <si>
    <t>ईन्चु गाउँ ( पम्पबाट )</t>
  </si>
  <si>
    <t>चार धारा पुलिसको बस्ती तिर</t>
  </si>
  <si>
    <t>दमाई खोला एरिया, गाम्चा, जाखा, आदी क्षेत्रहरु</t>
  </si>
  <si>
    <t>परियार टोल</t>
  </si>
  <si>
    <t>आइतबार बुधबार</t>
  </si>
  <si>
    <t>सरोज बिष्ट ९८६९२७५३४४</t>
  </si>
  <si>
    <t>ए. पि. एफ. लाईन</t>
  </si>
  <si>
    <t>गाम्चा ट्यांकी भर्ने</t>
  </si>
  <si>
    <t>नगाउं र जाखा ट्यांकी भर्ने</t>
  </si>
  <si>
    <t>मनकामना कोलोनी</t>
  </si>
  <si>
    <t>संन्जय सिंह मार्ग</t>
  </si>
  <si>
    <t>गाम्चा, झुल पोखरी, सल्यान स्थान, प्रगती हाईट आदी एरियाहरु</t>
  </si>
  <si>
    <t>बाँसको झाङ्ग</t>
  </si>
  <si>
    <t xml:space="preserve">राकेश बिष्ट ९८६६२६९३१५     </t>
  </si>
  <si>
    <t>सुनलि घर</t>
  </si>
  <si>
    <t>बनयिा गाऊ</t>
  </si>
  <si>
    <t>माथिल्लो गाम्चा</t>
  </si>
  <si>
    <t>महादेब स्थान</t>
  </si>
  <si>
    <t>सल्यान स्थान, कालि बक्स</t>
  </si>
  <si>
    <t>नयां बस्ती</t>
  </si>
  <si>
    <t>सल्यान स्थान खनाल टोल</t>
  </si>
  <si>
    <t>सल्यान स्थान स्वास्थ चौकि</t>
  </si>
  <si>
    <t>सल्यान स्थान अनिल बास्कोटा एरिया</t>
  </si>
  <si>
    <t>ज्क्ष्ऋब्क्त् पछाडी</t>
  </si>
  <si>
    <t>ओम शान्ती</t>
  </si>
  <si>
    <t>सोमबार,  बिहिबार</t>
  </si>
  <si>
    <t>बाल कुमारी पछाडी</t>
  </si>
  <si>
    <t>कालिका स्थान</t>
  </si>
  <si>
    <t>तल्लो गाम्चा</t>
  </si>
  <si>
    <t>प्रगती हाईट अन्तिम  टोल</t>
  </si>
  <si>
    <t>तल्लो एकता बस्ती</t>
  </si>
  <si>
    <t>माथिल्लो एकता बस्ती</t>
  </si>
  <si>
    <t>झुल पोखरी, रुपाखेती टोल</t>
  </si>
  <si>
    <t>झुल पोखरी चोक</t>
  </si>
  <si>
    <t>तल्लो गाम्चा,  नयां बस्ती</t>
  </si>
  <si>
    <t>महादेब स्थान, मैनालिको घर</t>
  </si>
  <si>
    <t xml:space="preserve">राकेश बिष्ट ९८६६२६९३१५ </t>
  </si>
  <si>
    <t>प्रगती हाईट, पहलिो टोल</t>
  </si>
  <si>
    <t>प्रगती हाईट दोस्रो टोल</t>
  </si>
  <si>
    <t>प्रगती हाईट तेस्रो टोल</t>
  </si>
  <si>
    <t>कीर्तिपुर न. पा. वडा नं.– ४, मच्छेगाउँ एरिया</t>
  </si>
  <si>
    <t>बस पार्क, मच्छेगाउं जाने बाटो, खड्का गाउं, टुसाल माथील्लो लाईन, टुसाल बिचको लाईन, टुसाल तल्लो लाईन</t>
  </si>
  <si>
    <t xml:space="preserve">एक दिन बिराएर     </t>
  </si>
  <si>
    <t>केशब थापा ९८६३८५५४३१</t>
  </si>
  <si>
    <t>गोडाम, वडा कार्यालय, बस्नेत गाउं, भुसाल टोल एरिया, माने डांडा, बस पार्क पछाडी टुसाल</t>
  </si>
  <si>
    <t>बस्नेत गाउं, बोहरा टोल, गोडाम, बस पार्क तल</t>
  </si>
  <si>
    <t>रिजरभ्वायरमा पानी भर्ने</t>
  </si>
  <si>
    <t>पुष्प लाल पार्क तल</t>
  </si>
  <si>
    <t>अनिल सुनार ९७६२७८७३२७</t>
  </si>
  <si>
    <t>पुष्प लाल पार्क एरिया</t>
  </si>
  <si>
    <t>पुष्प लाल पार्क भिरालो</t>
  </si>
  <si>
    <t>मागर गाउं, थापा गाउं</t>
  </si>
  <si>
    <t>थापा गाउं, मसला रुख, तामाङ्ग गाउं, बानियां डांडा, अर्याल टोल, पुरानो डांडा           ( आलो पालो )</t>
  </si>
  <si>
    <t>डांडा बाटो, बस पार्क, नयां बस्ती, तामाङ्ग गाउं, थापा गाउं  ( आलो पालो )</t>
  </si>
  <si>
    <t>फर्पिङ्ग एरियाको नयां तथा पुरानो बस्तीहरु</t>
  </si>
  <si>
    <t>कोटाल टोल भिमसेन बस्नेतको घर आगाडीको २” र ३” चाबीबाट  गोपालेश्वर बितरण</t>
  </si>
  <si>
    <t>प्रभात खडका   ९७६३२०४६५८</t>
  </si>
  <si>
    <t>कोटाल टोल भिमसेन बस्नेतको घर आगाडीको २” र ३” चाबीबाट गेट सम्म र ३” निमि टोलमा बितरण</t>
  </si>
  <si>
    <t>४” भिमसेन बस्नेतको घर अगाडीको २” र ३” चाबी बन्द गर्ने र कोटाल टोल देखि झंकेश्वरी सम्म बितरण</t>
  </si>
  <si>
    <t>टिपी टोल देखि झंकेश्वरी सम्म बितरण</t>
  </si>
  <si>
    <t>४” झंकेश्वरी टिपी टोल सम्म बितरण</t>
  </si>
  <si>
    <t>४” कोटाल टोल सम्म बितरण</t>
  </si>
  <si>
    <t>४” कोछु टोल, झंकेश्वरी</t>
  </si>
  <si>
    <t>४” कोटाल टोल</t>
  </si>
  <si>
    <t>चाबी २” र ३” चाबीबाट गेट सम्म र ३” निमि टोल बितरण</t>
  </si>
  <si>
    <t xml:space="preserve">गोपालेश्वर २” र ३” </t>
  </si>
  <si>
    <t>नारायण दबली, बसपार्क, ईखा पोखरी, गोल बहाल, कोठेप टोल, भिमसेन थान           ( ३” मेनबाट ) बितरण</t>
  </si>
  <si>
    <t>थल्कु टोल, ठाडो ढुङ्गा बितरण</t>
  </si>
  <si>
    <t>टिपी टोल ( ४” मेनबाट ) बितरण</t>
  </si>
  <si>
    <t>नारायण दबली, बसपार्क, ईखा पोखरी, गोल बहाल, कोठेप टोल, भिमसेन थान           ( ३” मेनबाट )</t>
  </si>
  <si>
    <t>टिपी टोल ( ४” मेनबाट )</t>
  </si>
  <si>
    <t>थल्कु टोल,</t>
  </si>
  <si>
    <t xml:space="preserve">डल्लुबाट बितरण हुने </t>
  </si>
  <si>
    <t>शुसील कुमार महत      ९८१८४६९७४३</t>
  </si>
  <si>
    <t>नौमुले</t>
  </si>
  <si>
    <t>डल्लु खोला</t>
  </si>
  <si>
    <t>तल्लो डल्लु</t>
  </si>
  <si>
    <t>महत टोल</t>
  </si>
  <si>
    <t>नाग स्थान भन्दा माथि</t>
  </si>
  <si>
    <t>देबी तल्लो</t>
  </si>
  <si>
    <t>मधुकर के सी     ९८२३१९२५६१</t>
  </si>
  <si>
    <t>देबी एरिया</t>
  </si>
  <si>
    <t>भेन्छेन गुम्बा एरिया</t>
  </si>
  <si>
    <t>हस्पितल एरिया</t>
  </si>
  <si>
    <t>पोखरी एरिया</t>
  </si>
  <si>
    <t xml:space="preserve">माथिल्लो देबी </t>
  </si>
  <si>
    <t>ग्वालदह, डल्लु, सतिखेल, एरियामा मिटरिङ्ग गर्ने दिन</t>
  </si>
  <si>
    <t>१,२,३,४,५,६,८,९,१०</t>
  </si>
  <si>
    <t>बिहान ६:००</t>
  </si>
  <si>
    <t>बिहान ७:००</t>
  </si>
  <si>
    <t>बिहान ८:००</t>
  </si>
  <si>
    <t>बिहान ९:००</t>
  </si>
  <si>
    <t>बिहान १०:००</t>
  </si>
  <si>
    <t>बिहान ११:००</t>
  </si>
  <si>
    <t>बिहान १२:००</t>
  </si>
  <si>
    <t>दिउसो १:००</t>
  </si>
  <si>
    <t>दिउसो २:००</t>
  </si>
  <si>
    <t>दिउसो ३:००</t>
  </si>
  <si>
    <t>दिउसो ४:००</t>
  </si>
  <si>
    <t>दिउसो ५:००</t>
  </si>
  <si>
    <t xml:space="preserve">नोट: </t>
  </si>
  <si>
    <t>ग:सी पुरानो लाईन ( चाबी नं. १ )</t>
  </si>
  <si>
    <t>ग:सी पुरानो लाईन ( चाबी नं. २ ) , ड्राईभिङ्ग एरिया</t>
  </si>
  <si>
    <t>ग:सी पुरानो लाईन ( चाबी नं. ३ ) , लण्डन हाउस</t>
  </si>
  <si>
    <t>ग:सी नयां लाईन</t>
  </si>
  <si>
    <t>दिउसो ३:३०</t>
  </si>
  <si>
    <t>दिउसो ४:३०</t>
  </si>
  <si>
    <t>दिउसो ५:३०</t>
  </si>
  <si>
    <t>दिउसो ६:३०</t>
  </si>
  <si>
    <t>दिउसो ६:००</t>
  </si>
  <si>
    <t>दिउसो ११:००</t>
  </si>
  <si>
    <t>दिउसो १२:००</t>
  </si>
  <si>
    <t>बिहन ८:००</t>
  </si>
  <si>
    <t xml:space="preserve"> बिहान ९:०० </t>
  </si>
  <si>
    <t xml:space="preserve"> बिहान १०:०० </t>
  </si>
  <si>
    <t xml:space="preserve"> दिउसो १०:०० </t>
  </si>
  <si>
    <t xml:space="preserve"> दिउसो ११:०० </t>
  </si>
  <si>
    <t xml:space="preserve"> दिउसो १२:०० </t>
  </si>
  <si>
    <t xml:space="preserve"> दिउसो १:०० </t>
  </si>
  <si>
    <t>दिउसो १०:००</t>
  </si>
  <si>
    <t>बिहान ५:००</t>
  </si>
  <si>
    <t>बिहान ६:३०</t>
  </si>
  <si>
    <t>बिहान ८:४५</t>
  </si>
  <si>
    <t>बिहान ९:३०</t>
  </si>
  <si>
    <t>दिउसो १०:१५</t>
  </si>
  <si>
    <t>देश: बाईपास</t>
  </si>
  <si>
    <t>चि:खु</t>
  </si>
  <si>
    <t>साँझ ५:००</t>
  </si>
  <si>
    <t>साँझ ६:००</t>
  </si>
  <si>
    <t>दिउसो १:४५</t>
  </si>
  <si>
    <t>कीर्तिपुर हाईटको पुरानो बस्ती — चिलंन्चो देखि मान टोल, गुटपौ, बाकुन:नी, ईटाछें, भरया पुखुसी, माटंखेल, जिफाग:, तन:नी, चिठू, तुझो, कुसीचा, आदी</t>
  </si>
  <si>
    <t>बिहान ४:००</t>
  </si>
  <si>
    <t>बाकुन:नी</t>
  </si>
  <si>
    <t>बिहान ४:३०</t>
  </si>
  <si>
    <t>मान टोल, ल्वहं देग:, चिठू</t>
  </si>
  <si>
    <t>बिहान ७:३०</t>
  </si>
  <si>
    <t>भरिया पुखुसी, माटंखेल, तन:नी</t>
  </si>
  <si>
    <t>जिफाग:,हिल साईड</t>
  </si>
  <si>
    <t>चिठू, तन:नी, मगंल  लाईन</t>
  </si>
  <si>
    <t>क्वा:चो रिजरभ्वायर बाट बितरण हुने एरियाहरु</t>
  </si>
  <si>
    <t>था:ँबहाल</t>
  </si>
  <si>
    <t>चैते लाईन, पा:छे )</t>
  </si>
  <si>
    <t>क्वा:चो एरिया (पूर्ब र पाश्चिम) (सिम पम्प)</t>
  </si>
  <si>
    <t>बेलुका ७:००</t>
  </si>
  <si>
    <t>राति १०:००</t>
  </si>
  <si>
    <t>बिहान ३:००</t>
  </si>
  <si>
    <t>था:ँबहा, ईटाछें, ह्वाकुंचा</t>
  </si>
  <si>
    <t>बेलुकी ५:००</t>
  </si>
  <si>
    <t>बेलुकी ६:००</t>
  </si>
  <si>
    <t>राति ७:००</t>
  </si>
  <si>
    <t>दिउसो १२:२५</t>
  </si>
  <si>
    <t>सांझ ५:००</t>
  </si>
  <si>
    <t>सांझ ६:००</t>
  </si>
  <si>
    <t>सांझ ७:००</t>
  </si>
  <si>
    <t>दिउसो १:३०</t>
  </si>
  <si>
    <t>दिउसो २:३०</t>
  </si>
  <si>
    <t>बिहान ५:३०</t>
  </si>
  <si>
    <t>सांझ ५:३०</t>
  </si>
  <si>
    <t>बिहान ९:१५</t>
  </si>
  <si>
    <t>बिहान ९:४५</t>
  </si>
  <si>
    <t>दिउसो १०:३०</t>
  </si>
  <si>
    <t>कल गा:</t>
  </si>
  <si>
    <t>दिउसो ११:१५</t>
  </si>
  <si>
    <t>दिउसो ११:४५</t>
  </si>
  <si>
    <t>दिउसो १२:१५</t>
  </si>
  <si>
    <t>दिउसो १२:४५</t>
  </si>
  <si>
    <t>दिउसो १:१५</t>
  </si>
  <si>
    <t>दिउसो २:१५</t>
  </si>
  <si>
    <t>बिहान ८:१५</t>
  </si>
  <si>
    <t>दिउसो १०:४५</t>
  </si>
  <si>
    <t>मा:ं बो</t>
  </si>
  <si>
    <t>दिउसो १२:५५</t>
  </si>
  <si>
    <t>बेलुकी ७:००</t>
  </si>
  <si>
    <t>बेलुकी ८:३०</t>
  </si>
  <si>
    <t>बेलुकी ८:००</t>
  </si>
  <si>
    <t>राति ९:००</t>
  </si>
  <si>
    <t>बिहान ८:३०</t>
  </si>
  <si>
    <t>बेलुकी ७:३०</t>
  </si>
  <si>
    <t xml:space="preserve">          बिहान ६:००</t>
  </si>
  <si>
    <t xml:space="preserve">         बिहान ६:००</t>
  </si>
  <si>
    <t>बिहान ७:४५</t>
  </si>
  <si>
    <t>बिहान ७:४०</t>
  </si>
  <si>
    <t>बिहान ८:२०</t>
  </si>
  <si>
    <t>बिहान १०:४५</t>
  </si>
  <si>
    <t>बिहान ११:४०</t>
  </si>
  <si>
    <t>बिहान १२:२०</t>
  </si>
  <si>
    <t>दिउसो२:१०</t>
  </si>
  <si>
    <t>दिउसो२:४०</t>
  </si>
  <si>
    <t>बिहान ६:४०</t>
  </si>
  <si>
    <t>बिहान ७:२०</t>
  </si>
  <si>
    <t>बिहान  १२:२०</t>
  </si>
  <si>
    <t>दिउसो १:४०</t>
  </si>
  <si>
    <t>बिहान ९:२०</t>
  </si>
  <si>
    <t>भोलि           बिहान ५:००</t>
  </si>
  <si>
    <t>भोलि         बिहान ५:००</t>
  </si>
  <si>
    <t>दिउसो ५:४५</t>
  </si>
  <si>
    <t>दिउसो ४:४५</t>
  </si>
  <si>
    <t>बिहान १०:३०</t>
  </si>
  <si>
    <t>१) श्री राकेश गुप्ता ९७०७२६६६४४</t>
  </si>
  <si>
    <t>१) माथि उल्लेखित तालिकाको समय पानीको आपूर्ति र बिधुत तथा  पम्पको समस्या</t>
  </si>
  <si>
    <t>ग्रिनभिल्ला पछाडी, 
अमृत नगर पुरानो १½" लाईन</t>
  </si>
  <si>
    <t>ग्रिनभिल्ला अगाडी २ 
वटा लाईन ( २" लाईन )</t>
  </si>
  <si>
    <t xml:space="preserve">राम चंन्द्र सापकोटा ९८४१७६५२२१      जीबन श्रेष्ठ </t>
  </si>
  <si>
    <t xml:space="preserve">२) दिपक रिमाल ९८४१५२७५१२ </t>
  </si>
  <si>
    <t xml:space="preserve"> अनुसार पानी वितरण समय घटबढ हुन सक्ने छ । </t>
  </si>
  <si>
    <t>२) खानेपानी सम्बन्धि समस्या भएमा यस किर्तिपुर शाखाको फोन नं. ४३३०५४५ 
तथा प्राबिधिक फाँटमा तपसील कर्मचारीललाई सम्पर्क गर्नुहुन अनुरोध गरिन्छ</t>
  </si>
  <si>
    <t>१) माथि उल्लेखित तालिकाको समय पानीको आपूर्ति र बिधुत तथा  पम्पको समस्या भएमा थपघट हुन सक्ने छ ।</t>
  </si>
  <si>
    <t xml:space="preserve">१) माथि उल्लेखित तालिकाको समय पानीको आपूर्ति र बिधुत तथा  पम्पको समस्या भएमा थपघट हुन सक्नेछ </t>
  </si>
  <si>
    <t>१) माथि उल्लेखित तालिकाको समय पानीको आपूर्ति र बिधुत तथा  पम्पको समस्याअनुसार पानी वितरण समय घटबढ हुन सक्ने छ ।</t>
  </si>
  <si>
    <t xml:space="preserve">१) 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 </t>
  </si>
  <si>
    <t xml:space="preserve">१) माथि उल्लेखित तालिकाको समय पानीको आपूर्ति र बिधुत तथा  पम्पको समस्याअनुसार पानी वितरण समय घटबढ हुन सक्ने छ । </t>
  </si>
  <si>
    <t>१)माथि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</t>
  </si>
  <si>
    <t>१) 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</t>
  </si>
  <si>
    <t>बागभैरब ड्राईभिङ्ग सेन्टर मुनि २" र ३" लाईन</t>
  </si>
  <si>
    <t>शितल नगर २" २ वटा लाईन</t>
  </si>
  <si>
    <t>खल्ब ( पुरानो )</t>
  </si>
  <si>
    <t>खासी बजार, दूर संचार पछाडी, दो:बुँ मार्ग</t>
  </si>
  <si>
    <t>मंगल स्कूल तल्लो लाईन  १½" लाईन</t>
  </si>
  <si>
    <t>पार्टि प्यालेस लाईन  पुरानो १½" गेट भल्भ लाईन</t>
  </si>
  <si>
    <t>गुरुङ्ग कम्पाउण्ड नर्सरी तल १½" लाईन</t>
  </si>
  <si>
    <t>ओम बस्त, कीर्ति नगर तल, आदर्श स्कूल</t>
  </si>
  <si>
    <t>बिहान ५:४०</t>
  </si>
  <si>
    <t>बिहान ६:२०</t>
  </si>
  <si>
    <t>दिउसो ९:४०</t>
  </si>
  <si>
    <t>दिउसो १०:२०</t>
  </si>
  <si>
    <t>सोमवार बुधवार  शुक्रबार शनिबार(आलोपालो)</t>
  </si>
  <si>
    <t>आइतबार मंगलबार बिहिबार शनिबार(आलोपालो)</t>
  </si>
  <si>
    <t>दुधपोखरी एरिया</t>
  </si>
  <si>
    <t>बस्नेत गाउ</t>
  </si>
  <si>
    <t>दुधपोखरी सिम्ले खोला</t>
  </si>
  <si>
    <t xml:space="preserve">                                     </t>
  </si>
  <si>
    <t>बंझोबरी APF</t>
  </si>
  <si>
    <t>सिम्लेखोला- सईराम चोक</t>
  </si>
  <si>
    <t>तामांग गाउ</t>
  </si>
  <si>
    <t>दुधपोखरी दोबाटो हुदै दमैखोला</t>
  </si>
  <si>
    <t>शनिबार मंगलबार</t>
  </si>
  <si>
    <t>राकेश बिष्ट ९८६६२६९३१५</t>
  </si>
  <si>
    <t xml:space="preserve">एक दिन </t>
  </si>
  <si>
    <t>बिराएर</t>
  </si>
  <si>
    <t xml:space="preserve">रमिते ओरालो माथि (आलोपालो) </t>
  </si>
  <si>
    <t>नोट:- सुख्खा मौसमको कारण दूधपोखरी, दमैखोला, गाम्चा बाट वितरण हुने पानीतालिका घटेको जानकारी गराउदै छौ.</t>
  </si>
  <si>
    <t>बिरबहादुर तामांग ९८१०२०६२४४</t>
  </si>
  <si>
    <t>कृष्ण कटेरिंग लाईन</t>
  </si>
  <si>
    <t>एन. आई. सी. बैक लाईन २</t>
  </si>
  <si>
    <t>दिउसो  १२:००</t>
  </si>
  <si>
    <t>सांझ ८:००</t>
  </si>
  <si>
    <t>ग्रेभिटी लाईन</t>
  </si>
  <si>
    <t xml:space="preserve">हेल्थपोष्ट रिङ्गरोड लाईन </t>
  </si>
  <si>
    <t xml:space="preserve">३ ” जि. आई. NIC लाईन </t>
  </si>
  <si>
    <t xml:space="preserve">KESB स्कूल लाईन बाहिरी लाईन </t>
  </si>
  <si>
    <t xml:space="preserve">KESB स्कूल भित्री लाईन </t>
  </si>
  <si>
    <t>रमिते ओरालो २ (दधिराम line) ग्रिनभिल्ला भित्र</t>
  </si>
  <si>
    <t>बेलुका ४:००</t>
  </si>
  <si>
    <t>बेलुका ५:००</t>
  </si>
  <si>
    <t>बेलुका ६:००</t>
  </si>
  <si>
    <t>बेलुका ८:००</t>
  </si>
  <si>
    <t xml:space="preserve">दिउसो १:०० </t>
  </si>
  <si>
    <t xml:space="preserve">दिउसो २:०० </t>
  </si>
  <si>
    <t>१८,२५</t>
  </si>
  <si>
    <t>२,६,१३,३०</t>
  </si>
  <si>
    <t>तुं झो</t>
  </si>
  <si>
    <t>कुसीचा, थतुझो, सिद्वा</t>
  </si>
  <si>
    <t>चाँदनी चोक, प्रदिप धिमिरे लाईन</t>
  </si>
  <si>
    <t>देब बहादुर लाईन (आलोपालो), चाँदनी चोक पुरानो line</t>
  </si>
  <si>
    <t>सिता पेट्रोलपुम्प line, देवबहादुरline दोस्रो</t>
  </si>
  <si>
    <t xml:space="preserve"> पशुपती कोलोनी ,बालुवा डिपो लाईन</t>
  </si>
  <si>
    <t>केदार line, पशुपती कोलोनी बाहिर</t>
  </si>
  <si>
    <t xml:space="preserve"> बंगलादेश बैक लाईन, गोपीSIR लाईन आलोपालो</t>
  </si>
  <si>
    <t>बिहान ४:४५</t>
  </si>
  <si>
    <t>१,७,१३,१९,२५,३१</t>
  </si>
  <si>
    <t>६,१२,१८,२४,३०</t>
  </si>
  <si>
    <t>२,८,१४,२०,२६,१</t>
  </si>
  <si>
    <t>६,१२,१८, २४,३०</t>
  </si>
  <si>
    <t>१,७,१३,१९,  २५,३१</t>
  </si>
  <si>
    <t>३,९,१५,२१,२७,२</t>
  </si>
  <si>
    <t>२,६,८,१२,१४,१८,२०,२४,२६,३०,१</t>
  </si>
  <si>
    <t>६,१२,१८,२४,  ३०</t>
  </si>
  <si>
    <t>१,७,१३,१९,२५,  ३१</t>
  </si>
  <si>
    <t>भत्केपाटी, नगाऊँ, ढल्पा, सागल,जाखा – सिकुछें.</t>
  </si>
  <si>
    <t>दो:बु line</t>
  </si>
  <si>
    <t>सल्यान्थान गनेशमंदिर line</t>
  </si>
  <si>
    <t>७,१३,१९,
२५,३१</t>
  </si>
  <si>
    <t>८,१४,२०,२६</t>
  </si>
  <si>
    <t>९,१५,२१,२७</t>
  </si>
  <si>
    <t>१०,१६,२२
,२८</t>
  </si>
  <si>
    <t>११,१७,२३
,२९</t>
  </si>
  <si>
    <t>८,१२,१९, २६
(आलोपालो)</t>
  </si>
  <si>
    <t>साँझ ७:००</t>
  </si>
  <si>
    <t xml:space="preserve">                                                         २०८३ श्रावण महिनाको  पानी बितरण तालिका</t>
  </si>
  <si>
    <t>२०८३ श्रावण महिनाको भाजंगाल ट्यांकीबाट मेलम्ची पानी बितरण तालिका</t>
  </si>
  <si>
    <t>२०८३ श्रावण महिनाको चोभार ट्यांकीबाट पानी बितरण हुने तालिका</t>
  </si>
  <si>
    <t>२०८३ श्रावण महिनाको देबढाका ट्यांकीबाट पानी बितरण हुने तालिका</t>
  </si>
  <si>
    <t>२०८३ श्रावण महिनाको पानी बितरण तालिका</t>
  </si>
  <si>
    <t>२०८३ श्रावण महिनाको गाम्चा ट्यांकी बाट पानी बितरण हुने तालिका</t>
  </si>
  <si>
    <t>२०८३ श्रावण महिनाको रानीबन ट्यांकीबाट पानी बितरण हुने तालिका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</si>
</sst>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00439]0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Preeti"/>
    </font>
    <font>
      <b/>
      <sz val="18"/>
      <name val="Arial"/>
      <family val="2"/>
    </font>
    <font>
      <b/>
      <sz val="20"/>
      <name val="Arial"/>
      <family val="2"/>
    </font>
    <font>
      <sz val="14"/>
      <color rgb="FFFF0000"/>
      <name val="Preeti"/>
    </font>
    <font>
      <sz val="14"/>
      <color rgb="FF002060"/>
      <name val="Preeti"/>
    </font>
    <font>
      <b/>
      <sz val="14"/>
      <name val="Kalimati"/>
      <charset val="1"/>
    </font>
    <font>
      <sz val="14"/>
      <name val="Kalimati"/>
      <charset val="1"/>
    </font>
    <font>
      <b/>
      <sz val="12"/>
      <name val="Kalimati"/>
      <charset val="1"/>
    </font>
    <font>
      <sz val="12"/>
      <name val="Kalimati"/>
      <charset val="1"/>
    </font>
    <font>
      <b/>
      <u/>
      <sz val="12"/>
      <name val="Kalimati"/>
      <charset val="1"/>
    </font>
    <font>
      <b/>
      <sz val="12"/>
      <color rgb="FFFF0000"/>
      <name val="Kalimati"/>
      <charset val="1"/>
    </font>
    <font>
      <sz val="12"/>
      <color rgb="FFFF0000"/>
      <name val="Kalimati"/>
      <charset val="1"/>
    </font>
    <font>
      <b/>
      <sz val="11"/>
      <name val="Kalimati"/>
      <charset val="1"/>
    </font>
    <font>
      <b/>
      <sz val="10"/>
      <name val="Kalimati"/>
      <charset val="1"/>
    </font>
    <font>
      <sz val="10"/>
      <name val="Kalimati"/>
      <charset val="1"/>
    </font>
    <font>
      <b/>
      <sz val="9"/>
      <name val="Kalimati"/>
      <charset val="1"/>
    </font>
    <font>
      <sz val="9"/>
      <name val="Kalimati"/>
      <charset val="1"/>
    </font>
    <font>
      <sz val="8"/>
      <name val="Kalimati"/>
      <charset val="1"/>
    </font>
    <font>
      <sz val="12"/>
      <name val="Kalimati"/>
      <charset val="1"/>
    </font>
    <font>
      <sz val="11"/>
      <name val="Kalimati"/>
      <charset val="1"/>
    </font>
    <font>
      <b/>
      <sz val="12"/>
      <name val="Kalimati"/>
      <charset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26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10" fillId="0" borderId="0" xfId="0" applyFont="1"/>
    <xf numFmtId="0" fontId="10" fillId="0" borderId="0" xfId="2" applyFont="1" applyAlignment="1">
      <alignment horizontal="right" vertical="center"/>
    </xf>
    <xf numFmtId="0" fontId="10" fillId="0" borderId="0" xfId="2" applyFont="1"/>
    <xf numFmtId="0" fontId="10" fillId="0" borderId="0" xfId="2" applyFont="1" applyAlignment="1">
      <alignment horizontal="left" vertical="center" wrapText="1"/>
    </xf>
    <xf numFmtId="0" fontId="12" fillId="0" borderId="0" xfId="0" applyFont="1"/>
    <xf numFmtId="0" fontId="11" fillId="0" borderId="6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6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12" fillId="0" borderId="9" xfId="1" applyFont="1" applyBorder="1" applyAlignment="1">
      <alignment horizontal="center" vertical="center"/>
    </xf>
    <xf numFmtId="43" fontId="12" fillId="0" borderId="4" xfId="1" applyFont="1" applyBorder="1" applyAlignment="1">
      <alignment horizontal="center" vertical="center"/>
    </xf>
    <xf numFmtId="43" fontId="12" fillId="0" borderId="11" xfId="1" applyFont="1" applyBorder="1" applyAlignment="1">
      <alignment horizontal="center" vertical="center"/>
    </xf>
    <xf numFmtId="43" fontId="12" fillId="0" borderId="27" xfId="1" applyFont="1" applyBorder="1" applyAlignment="1">
      <alignment horizontal="center" vertical="center"/>
    </xf>
    <xf numFmtId="43" fontId="12" fillId="0" borderId="12" xfId="1" applyFont="1" applyBorder="1" applyAlignment="1">
      <alignment horizontal="center" vertical="center"/>
    </xf>
    <xf numFmtId="43" fontId="12" fillId="0" borderId="5" xfId="1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0" fontId="12" fillId="0" borderId="0" xfId="2" applyFont="1" applyAlignment="1">
      <alignment horizontal="right" vertical="center"/>
    </xf>
    <xf numFmtId="0" fontId="12" fillId="0" borderId="0" xfId="2" applyFont="1"/>
    <xf numFmtId="0" fontId="12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top" wrapText="1"/>
    </xf>
    <xf numFmtId="0" fontId="12" fillId="0" borderId="0" xfId="2" applyFont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40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61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43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32" xfId="0" applyFont="1" applyBorder="1" applyAlignment="1">
      <alignment horizontal="center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wrapText="1"/>
    </xf>
    <xf numFmtId="0" fontId="11" fillId="0" borderId="33" xfId="0" applyFont="1" applyBorder="1" applyAlignment="1">
      <alignment horizontal="center" vertical="center"/>
    </xf>
    <xf numFmtId="0" fontId="11" fillId="0" borderId="49" xfId="0" applyFont="1" applyBorder="1" applyAlignment="1">
      <alignment wrapText="1"/>
    </xf>
    <xf numFmtId="0" fontId="11" fillId="0" borderId="50" xfId="0" applyFont="1" applyBorder="1" applyAlignment="1">
      <alignment horizontal="center" vertical="center"/>
    </xf>
    <xf numFmtId="0" fontId="11" fillId="0" borderId="42" xfId="0" applyFont="1" applyBorder="1" applyAlignment="1">
      <alignment wrapText="1"/>
    </xf>
    <xf numFmtId="0" fontId="11" fillId="0" borderId="51" xfId="0" applyFont="1" applyBorder="1" applyAlignment="1">
      <alignment horizontal="center" vertical="center"/>
    </xf>
    <xf numFmtId="0" fontId="11" fillId="0" borderId="37" xfId="0" applyFont="1" applyBorder="1" applyAlignment="1">
      <alignment wrapText="1"/>
    </xf>
    <xf numFmtId="0" fontId="11" fillId="2" borderId="52" xfId="0" applyFont="1" applyFill="1" applyBorder="1" applyAlignment="1">
      <alignment wrapText="1"/>
    </xf>
    <xf numFmtId="0" fontId="11" fillId="0" borderId="49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15" fillId="0" borderId="0" xfId="0" applyFont="1"/>
    <xf numFmtId="0" fontId="11" fillId="0" borderId="13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18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13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3" xfId="0" applyFont="1" applyBorder="1"/>
    <xf numFmtId="0" fontId="12" fillId="0" borderId="16" xfId="0" applyFont="1" applyBorder="1" applyAlignment="1">
      <alignment horizontal="center" vertical="center"/>
    </xf>
    <xf numFmtId="0" fontId="11" fillId="2" borderId="17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2" borderId="18" xfId="0" applyFont="1" applyFill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2" borderId="2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2" borderId="17" xfId="0" applyFont="1" applyFill="1" applyBorder="1" applyAlignment="1">
      <alignment wrapText="1"/>
    </xf>
    <xf numFmtId="0" fontId="11" fillId="2" borderId="20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20" xfId="0" applyFont="1" applyFill="1" applyBorder="1" applyAlignment="1">
      <alignment vertical="center"/>
    </xf>
    <xf numFmtId="0" fontId="11" fillId="0" borderId="10" xfId="0" applyFont="1" applyBorder="1" applyAlignment="1">
      <alignment horizontal="center" wrapText="1"/>
    </xf>
    <xf numFmtId="0" fontId="12" fillId="2" borderId="6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0" borderId="3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8" fillId="0" borderId="0" xfId="0" applyFont="1"/>
    <xf numFmtId="0" fontId="16" fillId="0" borderId="41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9" fillId="0" borderId="45" xfId="0" applyFont="1" applyBorder="1" applyAlignment="1">
      <alignment horizontal="center" vertical="center"/>
    </xf>
    <xf numFmtId="0" fontId="19" fillId="0" borderId="27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19" fillId="0" borderId="61" xfId="0" applyFont="1" applyBorder="1" applyAlignment="1">
      <alignment horizontal="center" vertical="center"/>
    </xf>
    <xf numFmtId="0" fontId="19" fillId="0" borderId="44" xfId="0" applyFont="1" applyBorder="1" applyAlignment="1">
      <alignment horizontal="left" vertical="center"/>
    </xf>
    <xf numFmtId="0" fontId="19" fillId="0" borderId="41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13" xfId="0" applyFont="1" applyBorder="1" applyAlignment="1">
      <alignment horizontal="left"/>
    </xf>
    <xf numFmtId="0" fontId="19" fillId="0" borderId="11" xfId="0" applyFont="1" applyBorder="1" applyAlignment="1">
      <alignment horizontal="left" vertical="center"/>
    </xf>
    <xf numFmtId="0" fontId="19" fillId="0" borderId="6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9" fillId="0" borderId="16" xfId="0" applyFont="1" applyBorder="1" applyAlignment="1">
      <alignment horizontal="left" wrapText="1"/>
    </xf>
    <xf numFmtId="0" fontId="20" fillId="0" borderId="0" xfId="0" applyFont="1"/>
    <xf numFmtId="0" fontId="1" fillId="0" borderId="0" xfId="0" applyFont="1"/>
    <xf numFmtId="0" fontId="12" fillId="0" borderId="35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28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0" fontId="12" fillId="0" borderId="35" xfId="0" applyFont="1" applyBorder="1" applyAlignment="1">
      <alignment vertical="center"/>
    </xf>
    <xf numFmtId="0" fontId="12" fillId="0" borderId="28" xfId="0" applyFont="1" applyBorder="1" applyAlignment="1">
      <alignment horizontal="left" vertical="center"/>
    </xf>
    <xf numFmtId="0" fontId="12" fillId="0" borderId="5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22" fillId="0" borderId="0" xfId="0" applyFont="1"/>
    <xf numFmtId="0" fontId="16" fillId="0" borderId="61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8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5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8" xfId="0" applyFont="1" applyBorder="1" applyAlignment="1">
      <alignment horizontal="left" vertical="center"/>
    </xf>
    <xf numFmtId="0" fontId="23" fillId="0" borderId="16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23" fillId="0" borderId="0" xfId="2" quotePrefix="1" applyFont="1" applyAlignment="1">
      <alignment horizontal="left" vertical="top" wrapText="1"/>
    </xf>
    <xf numFmtId="0" fontId="23" fillId="0" borderId="0" xfId="0" applyFont="1"/>
    <xf numFmtId="0" fontId="17" fillId="0" borderId="61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7" fillId="0" borderId="4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8" fillId="0" borderId="0" xfId="2" applyFont="1" applyAlignment="1">
      <alignment horizontal="right" vertical="center"/>
    </xf>
    <xf numFmtId="0" fontId="18" fillId="0" borderId="0" xfId="2" applyFont="1"/>
    <xf numFmtId="0" fontId="18" fillId="0" borderId="0" xfId="2" quotePrefix="1" applyFont="1" applyAlignment="1">
      <alignment horizontal="left" vertical="top" wrapText="1"/>
    </xf>
    <xf numFmtId="0" fontId="18" fillId="0" borderId="0" xfId="2" applyFont="1" applyAlignment="1">
      <alignment horizontal="left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2" borderId="6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0" borderId="27" xfId="0" applyFont="1" applyBorder="1" applyAlignment="1">
      <alignment vertical="center" wrapText="1"/>
    </xf>
    <xf numFmtId="0" fontId="12" fillId="2" borderId="68" xfId="0" applyFont="1" applyFill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1" fillId="2" borderId="68" xfId="0" applyFont="1" applyFill="1" applyBorder="1" applyAlignment="1">
      <alignment wrapText="1"/>
    </xf>
    <xf numFmtId="0" fontId="11" fillId="0" borderId="45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19" fillId="0" borderId="58" xfId="2" applyFont="1" applyBorder="1" applyAlignment="1">
      <alignment horizontal="right" vertical="center"/>
    </xf>
    <xf numFmtId="0" fontId="19" fillId="0" borderId="58" xfId="2" applyFont="1" applyBorder="1"/>
    <xf numFmtId="0" fontId="19" fillId="0" borderId="15" xfId="2" applyFont="1" applyBorder="1"/>
    <xf numFmtId="0" fontId="19" fillId="0" borderId="5" xfId="2" quotePrefix="1" applyFont="1" applyBorder="1" applyAlignment="1">
      <alignment horizontal="left" vertical="top" wrapText="1"/>
    </xf>
    <xf numFmtId="0" fontId="19" fillId="0" borderId="0" xfId="2" quotePrefix="1" applyFont="1" applyAlignment="1">
      <alignment vertical="center" wrapText="1"/>
    </xf>
    <xf numFmtId="0" fontId="12" fillId="0" borderId="0" xfId="2" quotePrefix="1" applyFont="1" applyAlignment="1">
      <alignment vertical="center"/>
    </xf>
    <xf numFmtId="0" fontId="12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0" fontId="19" fillId="0" borderId="24" xfId="2" quotePrefix="1" applyFont="1" applyBorder="1" applyAlignment="1">
      <alignment horizontal="left" vertical="top" wrapText="1"/>
    </xf>
    <xf numFmtId="0" fontId="19" fillId="0" borderId="24" xfId="2" applyFont="1" applyBorder="1" applyAlignment="1">
      <alignment horizontal="left" vertical="center" wrapText="1"/>
    </xf>
    <xf numFmtId="0" fontId="19" fillId="0" borderId="55" xfId="2" applyFont="1" applyBorder="1" applyAlignment="1">
      <alignment horizontal="left" vertical="center" wrapText="1"/>
    </xf>
    <xf numFmtId="0" fontId="11" fillId="0" borderId="69" xfId="0" applyFont="1" applyBorder="1" applyAlignment="1">
      <alignment vertical="center"/>
    </xf>
    <xf numFmtId="0" fontId="24" fillId="2" borderId="0" xfId="0" applyFont="1" applyFill="1" applyAlignment="1">
      <alignment vertical="center"/>
    </xf>
    <xf numFmtId="0" fontId="17" fillId="0" borderId="15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55" xfId="0" applyFont="1" applyBorder="1" applyAlignment="1">
      <alignment horizontal="left" vertical="center"/>
    </xf>
    <xf numFmtId="0" fontId="20" fillId="0" borderId="0" xfId="0" applyFont="1" applyAlignment="1">
      <alignment horizontal="left" wrapText="1"/>
    </xf>
    <xf numFmtId="0" fontId="19" fillId="0" borderId="4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left" vertical="center"/>
    </xf>
    <xf numFmtId="0" fontId="19" fillId="0" borderId="68" xfId="0" applyFont="1" applyBorder="1" applyAlignment="1">
      <alignment horizontal="left" vertical="center"/>
    </xf>
    <xf numFmtId="0" fontId="19" fillId="0" borderId="68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0" fontId="19" fillId="0" borderId="54" xfId="0" applyFont="1" applyBorder="1" applyAlignment="1">
      <alignment vertical="center"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164" fontId="19" fillId="0" borderId="40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vertical="center" wrapText="1"/>
    </xf>
    <xf numFmtId="0" fontId="19" fillId="0" borderId="38" xfId="0" applyFont="1" applyBorder="1" applyAlignment="1">
      <alignment vertical="center" wrapText="1"/>
    </xf>
    <xf numFmtId="0" fontId="19" fillId="0" borderId="40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19" fillId="0" borderId="41" xfId="0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center" vertical="center"/>
    </xf>
    <xf numFmtId="0" fontId="19" fillId="0" borderId="48" xfId="0" applyFont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18" fillId="0" borderId="24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12" fillId="0" borderId="58" xfId="0" applyFont="1" applyBorder="1"/>
    <xf numFmtId="0" fontId="12" fillId="0" borderId="54" xfId="0" applyFont="1" applyBorder="1"/>
    <xf numFmtId="0" fontId="0" fillId="0" borderId="58" xfId="0" applyBorder="1"/>
    <xf numFmtId="0" fontId="0" fillId="0" borderId="15" xfId="0" applyBorder="1"/>
    <xf numFmtId="0" fontId="12" fillId="0" borderId="24" xfId="0" applyFont="1" applyBorder="1"/>
    <xf numFmtId="0" fontId="12" fillId="0" borderId="55" xfId="0" applyFont="1" applyBorder="1"/>
    <xf numFmtId="0" fontId="19" fillId="0" borderId="58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5" xfId="0" applyFont="1" applyBorder="1" applyAlignment="1">
      <alignment vertical="center" wrapText="1"/>
    </xf>
    <xf numFmtId="0" fontId="9" fillId="0" borderId="56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70" xfId="0" applyFont="1" applyBorder="1" applyAlignment="1">
      <alignment vertical="center"/>
    </xf>
    <xf numFmtId="0" fontId="9" fillId="0" borderId="32" xfId="0" applyFont="1" applyBorder="1" applyAlignment="1">
      <alignment horizontal="center" vertical="center"/>
    </xf>
    <xf numFmtId="0" fontId="10" fillId="0" borderId="57" xfId="2" applyFont="1" applyBorder="1" applyAlignment="1">
      <alignment vertical="center" wrapText="1"/>
    </xf>
    <xf numFmtId="0" fontId="10" fillId="0" borderId="0" xfId="2" quotePrefix="1" applyFont="1" applyAlignment="1">
      <alignment vertical="center" wrapText="1"/>
    </xf>
    <xf numFmtId="0" fontId="10" fillId="0" borderId="0" xfId="2" quotePrefix="1" applyFont="1" applyAlignment="1">
      <alignment horizontal="left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6" xfId="0" applyFont="1" applyBorder="1" applyAlignment="1">
      <alignment vertical="center"/>
    </xf>
    <xf numFmtId="0" fontId="9" fillId="0" borderId="70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9" fillId="0" borderId="73" xfId="0" applyFont="1" applyBorder="1" applyAlignment="1">
      <alignment horizontal="center" vertical="center"/>
    </xf>
    <xf numFmtId="0" fontId="9" fillId="0" borderId="70" xfId="0" applyFont="1" applyBorder="1" applyAlignment="1">
      <alignment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63" xfId="0" applyFont="1" applyBorder="1" applyAlignment="1">
      <alignment vertical="center" wrapText="1"/>
    </xf>
    <xf numFmtId="0" fontId="9" fillId="0" borderId="72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0" fontId="10" fillId="0" borderId="14" xfId="2" applyFont="1" applyBorder="1" applyAlignment="1">
      <alignment vertical="center" wrapText="1"/>
    </xf>
    <xf numFmtId="0" fontId="10" fillId="0" borderId="53" xfId="2" applyFont="1" applyBorder="1" applyAlignment="1">
      <alignment vertical="center" wrapText="1"/>
    </xf>
    <xf numFmtId="0" fontId="10" fillId="0" borderId="58" xfId="2" quotePrefix="1" applyFont="1" applyBorder="1" applyAlignment="1">
      <alignment vertical="center" wrapText="1"/>
    </xf>
    <xf numFmtId="0" fontId="10" fillId="0" borderId="54" xfId="2" quotePrefix="1" applyFont="1" applyBorder="1" applyAlignment="1">
      <alignment vertical="center" wrapText="1"/>
    </xf>
    <xf numFmtId="0" fontId="9" fillId="0" borderId="71" xfId="2" quotePrefix="1" applyFont="1" applyBorder="1" applyAlignment="1">
      <alignment horizontal="left" vertical="center" wrapText="1"/>
    </xf>
    <xf numFmtId="0" fontId="9" fillId="0" borderId="75" xfId="0" applyFont="1" applyBorder="1" applyAlignment="1">
      <alignment horizontal="center" vertical="center"/>
    </xf>
    <xf numFmtId="0" fontId="9" fillId="0" borderId="71" xfId="0" applyFont="1" applyBorder="1" applyAlignment="1">
      <alignment vertical="center"/>
    </xf>
    <xf numFmtId="0" fontId="9" fillId="0" borderId="59" xfId="0" applyFont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68" xfId="0" applyFont="1" applyBorder="1" applyAlignment="1">
      <alignment vertical="center"/>
    </xf>
    <xf numFmtId="0" fontId="10" fillId="0" borderId="68" xfId="0" applyFont="1" applyBorder="1" applyAlignment="1">
      <alignment vertical="center" wrapText="1"/>
    </xf>
    <xf numFmtId="0" fontId="10" fillId="0" borderId="68" xfId="0" applyFont="1" applyBorder="1" applyAlignment="1">
      <alignment horizontal="left" vertical="center"/>
    </xf>
    <xf numFmtId="0" fontId="10" fillId="0" borderId="7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0" fillId="0" borderId="66" xfId="0" applyFont="1" applyBorder="1" applyAlignment="1">
      <alignment vertical="center"/>
    </xf>
    <xf numFmtId="0" fontId="9" fillId="0" borderId="5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70" xfId="0" applyFont="1" applyBorder="1" applyAlignment="1">
      <alignment vertical="center" wrapText="1"/>
    </xf>
    <xf numFmtId="0" fontId="10" fillId="0" borderId="71" xfId="0" applyFont="1" applyBorder="1" applyAlignment="1">
      <alignment vertical="center" wrapText="1"/>
    </xf>
    <xf numFmtId="0" fontId="10" fillId="0" borderId="58" xfId="2" applyFont="1" applyBorder="1" applyAlignment="1">
      <alignment horizontal="right" vertical="center"/>
    </xf>
    <xf numFmtId="0" fontId="10" fillId="0" borderId="0" xfId="2" applyFont="1" applyAlignment="1">
      <alignment horizontal="center" vertical="center" wrapText="1"/>
    </xf>
    <xf numFmtId="0" fontId="10" fillId="0" borderId="54" xfId="2" applyFont="1" applyBorder="1" applyAlignment="1">
      <alignment horizontal="center" vertical="center" wrapText="1"/>
    </xf>
    <xf numFmtId="0" fontId="10" fillId="0" borderId="58" xfId="2" applyFont="1" applyBorder="1"/>
    <xf numFmtId="0" fontId="10" fillId="0" borderId="0" xfId="2" quotePrefix="1" applyFont="1" applyAlignment="1">
      <alignment horizontal="left" vertical="top" wrapText="1"/>
    </xf>
    <xf numFmtId="0" fontId="10" fillId="0" borderId="54" xfId="2" quotePrefix="1" applyFont="1" applyBorder="1" applyAlignment="1">
      <alignment horizontal="left" vertical="center" wrapText="1"/>
    </xf>
    <xf numFmtId="0" fontId="10" fillId="0" borderId="54" xfId="2" applyFont="1" applyBorder="1" applyAlignment="1">
      <alignment horizontal="left" vertical="center" wrapText="1"/>
    </xf>
    <xf numFmtId="0" fontId="10" fillId="0" borderId="15" xfId="0" applyFont="1" applyBorder="1"/>
    <xf numFmtId="0" fontId="10" fillId="0" borderId="24" xfId="0" applyFont="1" applyBorder="1"/>
    <xf numFmtId="0" fontId="10" fillId="0" borderId="55" xfId="0" applyFont="1" applyBorder="1"/>
    <xf numFmtId="0" fontId="9" fillId="0" borderId="6" xfId="0" applyFont="1" applyBorder="1" applyAlignment="1">
      <alignment vertical="center" wrapText="1"/>
    </xf>
    <xf numFmtId="164" fontId="9" fillId="0" borderId="34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70" xfId="0" applyFont="1" applyBorder="1" applyAlignment="1">
      <alignment wrapText="1"/>
    </xf>
    <xf numFmtId="0" fontId="12" fillId="0" borderId="61" xfId="0" applyFont="1" applyBorder="1" applyAlignment="1">
      <alignment horizontal="center" vertical="center"/>
    </xf>
    <xf numFmtId="0" fontId="25" fillId="0" borderId="0" xfId="0" applyFont="1"/>
    <xf numFmtId="0" fontId="11" fillId="0" borderId="14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4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19" fillId="0" borderId="62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19" fillId="0" borderId="34" xfId="0" applyNumberFormat="1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/>
    </xf>
    <xf numFmtId="164" fontId="19" fillId="0" borderId="27" xfId="0" applyNumberFormat="1" applyFont="1" applyBorder="1" applyAlignment="1">
      <alignment horizontal="center" vertical="center"/>
    </xf>
    <xf numFmtId="0" fontId="19" fillId="0" borderId="57" xfId="2" applyFont="1" applyBorder="1" applyAlignment="1">
      <alignment horizontal="left" vertical="center" wrapText="1"/>
    </xf>
    <xf numFmtId="0" fontId="19" fillId="0" borderId="0" xfId="2" applyFont="1" applyAlignment="1">
      <alignment horizontal="left" vertical="center" wrapText="1"/>
    </xf>
    <xf numFmtId="0" fontId="19" fillId="0" borderId="53" xfId="2" applyFont="1" applyBorder="1" applyAlignment="1">
      <alignment horizontal="left" vertical="center" wrapText="1"/>
    </xf>
    <xf numFmtId="0" fontId="19" fillId="0" borderId="0" xfId="2" quotePrefix="1" applyFont="1" applyAlignment="1">
      <alignment horizontal="left" vertical="center" wrapText="1"/>
    </xf>
    <xf numFmtId="0" fontId="19" fillId="0" borderId="54" xfId="2" quotePrefix="1" applyFont="1" applyBorder="1" applyAlignment="1">
      <alignment horizontal="left" vertical="center" wrapText="1"/>
    </xf>
    <xf numFmtId="0" fontId="19" fillId="0" borderId="62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164" fontId="19" fillId="0" borderId="40" xfId="0" applyNumberFormat="1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64" fontId="19" fillId="0" borderId="34" xfId="0" applyNumberFormat="1" applyFont="1" applyBorder="1" applyAlignment="1">
      <alignment horizontal="center" vertical="center" wrapText="1"/>
    </xf>
    <xf numFmtId="164" fontId="19" fillId="0" borderId="27" xfId="0" applyNumberFormat="1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57" xfId="0" applyFont="1" applyBorder="1" applyAlignment="1">
      <alignment horizontal="left"/>
    </xf>
    <xf numFmtId="0" fontId="11" fillId="0" borderId="24" xfId="0" applyFont="1" applyBorder="1" applyAlignment="1">
      <alignment horizontal="left" vertical="center"/>
    </xf>
    <xf numFmtId="164" fontId="12" fillId="0" borderId="40" xfId="0" applyNumberFormat="1" applyFont="1" applyBorder="1" applyAlignment="1">
      <alignment horizontal="center" vertical="center" wrapText="1"/>
    </xf>
    <xf numFmtId="164" fontId="12" fillId="0" borderId="34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62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0" borderId="57" xfId="2" applyFont="1" applyBorder="1" applyAlignment="1">
      <alignment horizontal="left" vertical="center" wrapText="1"/>
    </xf>
    <xf numFmtId="0" fontId="18" fillId="0" borderId="0" xfId="2" quotePrefix="1" applyFont="1" applyAlignment="1">
      <alignment horizontal="left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164" fontId="9" fillId="0" borderId="40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9" fillId="0" borderId="62" xfId="0" applyNumberFormat="1" applyFont="1" applyBorder="1" applyAlignment="1">
      <alignment horizontal="center" vertical="center" wrapText="1"/>
    </xf>
    <xf numFmtId="164" fontId="9" fillId="0" borderId="63" xfId="0" applyNumberFormat="1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 vertical="center" wrapText="1"/>
    </xf>
    <xf numFmtId="0" fontId="12" fillId="0" borderId="54" xfId="0" applyFont="1" applyBorder="1" applyAlignment="1">
      <alignment horizontal="left" wrapText="1"/>
    </xf>
    <xf numFmtId="0" fontId="11" fillId="0" borderId="4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164" fontId="11" fillId="0" borderId="40" xfId="0" applyNumberFormat="1" applyFont="1" applyBorder="1" applyAlignment="1">
      <alignment horizontal="center" vertical="center" wrapText="1"/>
    </xf>
    <xf numFmtId="164" fontId="11" fillId="0" borderId="34" xfId="0" applyNumberFormat="1" applyFont="1" applyBorder="1" applyAlignment="1">
      <alignment horizontal="center" vertical="center" wrapText="1"/>
    </xf>
    <xf numFmtId="164" fontId="11" fillId="0" borderId="27" xfId="0" applyNumberFormat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57" xfId="2" applyFont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57" xfId="2" applyFont="1" applyBorder="1" applyAlignment="1">
      <alignment horizontal="center" vertical="center" wrapText="1"/>
    </xf>
    <xf numFmtId="164" fontId="11" fillId="0" borderId="6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2" quotePrefix="1" applyFont="1" applyAlignment="1">
      <alignment horizontal="left" vertical="center" wrapText="1"/>
    </xf>
    <xf numFmtId="0" fontId="23" fillId="0" borderId="57" xfId="2" applyFont="1" applyBorder="1" applyAlignment="1">
      <alignment horizontal="left" vertical="center" wrapText="1"/>
    </xf>
    <xf numFmtId="0" fontId="11" fillId="0" borderId="58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7620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7620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60960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754380</xdr:colOff>
          <xdr:row>2</xdr:row>
          <xdr:rowOff>106680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0</xdr:row>
          <xdr:rowOff>68580</xdr:rowOff>
        </xdr:from>
        <xdr:to>
          <xdr:col>0</xdr:col>
          <xdr:colOff>769620</xdr:colOff>
          <xdr:row>1</xdr:row>
          <xdr:rowOff>297180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45720</xdr:rowOff>
        </xdr:from>
        <xdr:to>
          <xdr:col>0</xdr:col>
          <xdr:colOff>640080</xdr:colOff>
          <xdr:row>1</xdr:row>
          <xdr:rowOff>236220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A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0</xdr:row>
          <xdr:rowOff>60960</xdr:rowOff>
        </xdr:from>
        <xdr:to>
          <xdr:col>0</xdr:col>
          <xdr:colOff>838200</xdr:colOff>
          <xdr:row>2</xdr:row>
          <xdr:rowOff>182880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B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0</xdr:row>
          <xdr:rowOff>45720</xdr:rowOff>
        </xdr:from>
        <xdr:to>
          <xdr:col>0</xdr:col>
          <xdr:colOff>716280</xdr:colOff>
          <xdr:row>2</xdr:row>
          <xdr:rowOff>68580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C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0</xdr:row>
          <xdr:rowOff>45720</xdr:rowOff>
        </xdr:from>
        <xdr:to>
          <xdr:col>0</xdr:col>
          <xdr:colOff>716280</xdr:colOff>
          <xdr:row>2</xdr:row>
          <xdr:rowOff>99060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D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22860</xdr:rowOff>
        </xdr:from>
        <xdr:to>
          <xdr:col>0</xdr:col>
          <xdr:colOff>693420</xdr:colOff>
          <xdr:row>2</xdr:row>
          <xdr:rowOff>60960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E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68580</xdr:rowOff>
        </xdr:from>
        <xdr:to>
          <xdr:col>0</xdr:col>
          <xdr:colOff>769620</xdr:colOff>
          <xdr:row>2</xdr:row>
          <xdr:rowOff>83820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F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182880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754380</xdr:colOff>
          <xdr:row>2</xdr:row>
          <xdr:rowOff>38100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76200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228600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175260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22860</xdr:rowOff>
        </xdr:from>
        <xdr:to>
          <xdr:col>0</xdr:col>
          <xdr:colOff>693420</xdr:colOff>
          <xdr:row>2</xdr:row>
          <xdr:rowOff>60960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0</xdr:row>
          <xdr:rowOff>38100</xdr:rowOff>
        </xdr:from>
        <xdr:to>
          <xdr:col>0</xdr:col>
          <xdr:colOff>731520</xdr:colOff>
          <xdr:row>2</xdr:row>
          <xdr:rowOff>60960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7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0</xdr:row>
          <xdr:rowOff>68580</xdr:rowOff>
        </xdr:from>
        <xdr:to>
          <xdr:col>0</xdr:col>
          <xdr:colOff>769620</xdr:colOff>
          <xdr:row>2</xdr:row>
          <xdr:rowOff>76200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0"/>
  <sheetViews>
    <sheetView view="pageBreakPreview" zoomScaleNormal="100" zoomScaleSheetLayoutView="100" workbookViewId="0">
      <selection activeCell="A4" sqref="A4"/>
    </sheetView>
  </sheetViews>
  <sheetFormatPr defaultColWidth="9.109375" defaultRowHeight="24" x14ac:dyDescent="0.75"/>
  <cols>
    <col min="1" max="1" width="15" style="10" customWidth="1"/>
    <col min="2" max="2" width="42.5546875" style="10" customWidth="1"/>
    <col min="3" max="3" width="15.88671875" style="149" customWidth="1"/>
    <col min="4" max="4" width="9.6640625" style="156" customWidth="1"/>
    <col min="5" max="5" width="9.88671875" style="156" customWidth="1"/>
    <col min="6" max="6" width="16.33203125" style="10" customWidth="1"/>
    <col min="7" max="16384" width="9.109375" style="10"/>
  </cols>
  <sheetData>
    <row r="1" spans="1:6" x14ac:dyDescent="0.75">
      <c r="A1" s="367" t="s">
        <v>4</v>
      </c>
      <c r="B1" s="368"/>
      <c r="C1" s="368"/>
      <c r="D1" s="368"/>
      <c r="E1" s="368"/>
      <c r="F1" s="369"/>
    </row>
    <row r="2" spans="1:6" x14ac:dyDescent="0.75">
      <c r="A2" s="370" t="s">
        <v>5</v>
      </c>
      <c r="B2" s="371"/>
      <c r="C2" s="371"/>
      <c r="D2" s="371"/>
      <c r="E2" s="371"/>
      <c r="F2" s="372"/>
    </row>
    <row r="3" spans="1:6" x14ac:dyDescent="0.75">
      <c r="A3" s="373" t="s">
        <v>6</v>
      </c>
      <c r="B3" s="374"/>
      <c r="C3" s="374"/>
      <c r="D3" s="374"/>
      <c r="E3" s="374"/>
      <c r="F3" s="375"/>
    </row>
    <row r="4" spans="1:6" ht="24.6" thickBot="1" x14ac:dyDescent="0.8">
      <c r="A4" s="255" t="s">
        <v>527</v>
      </c>
      <c r="B4" s="256"/>
      <c r="C4" s="256"/>
      <c r="D4" s="256"/>
      <c r="E4" s="256"/>
      <c r="F4" s="257"/>
    </row>
    <row r="5" spans="1:6" ht="31.5" customHeight="1" thickBot="1" x14ac:dyDescent="0.8">
      <c r="A5" s="157" t="s">
        <v>7</v>
      </c>
      <c r="B5" s="259" t="s">
        <v>8</v>
      </c>
      <c r="C5" s="259" t="s">
        <v>9</v>
      </c>
      <c r="D5" s="150" t="s">
        <v>10</v>
      </c>
      <c r="E5" s="158"/>
      <c r="F5" s="159" t="s">
        <v>11</v>
      </c>
    </row>
    <row r="6" spans="1:6" ht="20.25" customHeight="1" x14ac:dyDescent="0.75">
      <c r="A6" s="376" t="s">
        <v>12</v>
      </c>
      <c r="B6" s="273" t="s">
        <v>486</v>
      </c>
      <c r="C6" s="269" t="s">
        <v>508</v>
      </c>
      <c r="D6" s="272" t="s">
        <v>327</v>
      </c>
      <c r="E6" s="274" t="s">
        <v>328</v>
      </c>
      <c r="F6" s="386" t="s">
        <v>13</v>
      </c>
    </row>
    <row r="7" spans="1:6" ht="20.25" customHeight="1" x14ac:dyDescent="0.75">
      <c r="A7" s="377"/>
      <c r="B7" s="152" t="s">
        <v>485</v>
      </c>
      <c r="C7" s="275" t="s">
        <v>509</v>
      </c>
      <c r="D7" s="152" t="s">
        <v>327</v>
      </c>
      <c r="E7" s="152" t="s">
        <v>328</v>
      </c>
      <c r="F7" s="387"/>
    </row>
    <row r="8" spans="1:6" ht="15.75" customHeight="1" x14ac:dyDescent="0.75">
      <c r="A8" s="378"/>
      <c r="B8" s="161" t="s">
        <v>478</v>
      </c>
      <c r="C8" s="383" t="s">
        <v>509</v>
      </c>
      <c r="D8" s="151" t="s">
        <v>328</v>
      </c>
      <c r="E8" s="262" t="s">
        <v>329</v>
      </c>
      <c r="F8" s="380" t="s">
        <v>14</v>
      </c>
    </row>
    <row r="9" spans="1:6" ht="20.25" customHeight="1" x14ac:dyDescent="0.75">
      <c r="A9" s="378"/>
      <c r="B9" s="162" t="s">
        <v>15</v>
      </c>
      <c r="C9" s="384"/>
      <c r="D9" s="152" t="s">
        <v>329</v>
      </c>
      <c r="E9" s="263" t="s">
        <v>330</v>
      </c>
      <c r="F9" s="381"/>
    </row>
    <row r="10" spans="1:6" ht="20.25" customHeight="1" x14ac:dyDescent="0.75">
      <c r="A10" s="378"/>
      <c r="B10" s="162" t="s">
        <v>490</v>
      </c>
      <c r="C10" s="384"/>
      <c r="D10" s="152" t="s">
        <v>330</v>
      </c>
      <c r="E10" s="264" t="s">
        <v>331</v>
      </c>
      <c r="F10" s="381"/>
    </row>
    <row r="11" spans="1:6" ht="26.25" customHeight="1" x14ac:dyDescent="0.75">
      <c r="A11" s="378"/>
      <c r="B11" s="164" t="s">
        <v>439</v>
      </c>
      <c r="C11" s="384"/>
      <c r="D11" s="152" t="s">
        <v>331</v>
      </c>
      <c r="E11" s="263" t="s">
        <v>332</v>
      </c>
      <c r="F11" s="381"/>
    </row>
    <row r="12" spans="1:6" ht="18.75" customHeight="1" x14ac:dyDescent="0.75">
      <c r="A12" s="378"/>
      <c r="B12" s="162" t="s">
        <v>16</v>
      </c>
      <c r="C12" s="384"/>
      <c r="D12" s="152" t="s">
        <v>332</v>
      </c>
      <c r="E12" s="263" t="s">
        <v>350</v>
      </c>
      <c r="F12" s="381"/>
    </row>
    <row r="13" spans="1:6" ht="17.25" customHeight="1" x14ac:dyDescent="0.75">
      <c r="A13" s="378"/>
      <c r="B13" s="164" t="s">
        <v>17</v>
      </c>
      <c r="C13" s="384"/>
      <c r="D13" s="152" t="str">
        <f>E12</f>
        <v>दिउसो १२:००</v>
      </c>
      <c r="E13" s="263" t="s">
        <v>334</v>
      </c>
      <c r="F13" s="381"/>
    </row>
    <row r="14" spans="1:6" ht="22.5" customHeight="1" x14ac:dyDescent="0.75">
      <c r="A14" s="378"/>
      <c r="B14" s="164" t="s">
        <v>18</v>
      </c>
      <c r="C14" s="384"/>
      <c r="D14" s="152" t="str">
        <f>E13</f>
        <v>दिउसो १:००</v>
      </c>
      <c r="E14" s="263" t="s">
        <v>335</v>
      </c>
      <c r="F14" s="381"/>
    </row>
    <row r="15" spans="1:6" ht="15" customHeight="1" x14ac:dyDescent="0.75">
      <c r="A15" s="378"/>
      <c r="B15" s="162" t="s">
        <v>19</v>
      </c>
      <c r="C15" s="384"/>
      <c r="D15" s="152" t="s">
        <v>335</v>
      </c>
      <c r="E15" s="263" t="s">
        <v>336</v>
      </c>
      <c r="F15" s="381"/>
    </row>
    <row r="16" spans="1:6" ht="22.5" customHeight="1" x14ac:dyDescent="0.75">
      <c r="A16" s="378"/>
      <c r="B16" s="164" t="s">
        <v>440</v>
      </c>
      <c r="C16" s="384"/>
      <c r="D16" s="152" t="s">
        <v>336</v>
      </c>
      <c r="E16" s="263" t="s">
        <v>337</v>
      </c>
      <c r="F16" s="381"/>
    </row>
    <row r="17" spans="1:6" ht="24.75" customHeight="1" thickBot="1" x14ac:dyDescent="0.8">
      <c r="A17" s="379"/>
      <c r="B17" s="165" t="s">
        <v>20</v>
      </c>
      <c r="C17" s="385"/>
      <c r="D17" s="153" t="s">
        <v>337</v>
      </c>
      <c r="E17" s="276" t="s">
        <v>338</v>
      </c>
      <c r="F17" s="382"/>
    </row>
    <row r="18" spans="1:6" ht="18" customHeight="1" x14ac:dyDescent="0.75">
      <c r="A18" s="410" t="s">
        <v>21</v>
      </c>
      <c r="B18" s="154" t="s">
        <v>22</v>
      </c>
      <c r="C18" s="399" t="s">
        <v>510</v>
      </c>
      <c r="D18" s="154" t="s">
        <v>329</v>
      </c>
      <c r="E18" s="154" t="s">
        <v>330</v>
      </c>
      <c r="F18" s="404" t="s">
        <v>23</v>
      </c>
    </row>
    <row r="19" spans="1:6" ht="20.25" customHeight="1" x14ac:dyDescent="0.75">
      <c r="A19" s="402"/>
      <c r="B19" s="152" t="s">
        <v>24</v>
      </c>
      <c r="C19" s="384"/>
      <c r="D19" s="152" t="s">
        <v>330</v>
      </c>
      <c r="E19" s="152" t="s">
        <v>331</v>
      </c>
      <c r="F19" s="405"/>
    </row>
    <row r="20" spans="1:6" ht="21" customHeight="1" x14ac:dyDescent="0.75">
      <c r="A20" s="402"/>
      <c r="B20" s="152" t="s">
        <v>25</v>
      </c>
      <c r="C20" s="384"/>
      <c r="D20" s="152" t="s">
        <v>331</v>
      </c>
      <c r="E20" s="152" t="s">
        <v>332</v>
      </c>
      <c r="F20" s="405"/>
    </row>
    <row r="21" spans="1:6" ht="13.5" customHeight="1" x14ac:dyDescent="0.75">
      <c r="A21" s="402"/>
      <c r="B21" s="152" t="s">
        <v>487</v>
      </c>
      <c r="C21" s="384"/>
      <c r="D21" s="152" t="s">
        <v>332</v>
      </c>
      <c r="E21" s="152" t="s">
        <v>333</v>
      </c>
      <c r="F21" s="405"/>
    </row>
    <row r="22" spans="1:6" ht="15" customHeight="1" x14ac:dyDescent="0.75">
      <c r="A22" s="402"/>
      <c r="B22" s="152" t="s">
        <v>26</v>
      </c>
      <c r="C22" s="384"/>
      <c r="D22" s="152" t="s">
        <v>333</v>
      </c>
      <c r="E22" s="152" t="s">
        <v>334</v>
      </c>
      <c r="F22" s="405"/>
    </row>
    <row r="23" spans="1:6" ht="18" customHeight="1" x14ac:dyDescent="0.75">
      <c r="A23" s="402"/>
      <c r="B23" s="152" t="s">
        <v>488</v>
      </c>
      <c r="C23" s="384"/>
      <c r="D23" s="152" t="s">
        <v>334</v>
      </c>
      <c r="E23" s="152" t="s">
        <v>335</v>
      </c>
      <c r="F23" s="405"/>
    </row>
    <row r="24" spans="1:6" ht="22.5" customHeight="1" x14ac:dyDescent="0.75">
      <c r="A24" s="402"/>
      <c r="B24" s="152" t="s">
        <v>489</v>
      </c>
      <c r="C24" s="384"/>
      <c r="D24" s="152" t="s">
        <v>335</v>
      </c>
      <c r="E24" s="152" t="s">
        <v>336</v>
      </c>
      <c r="F24" s="405"/>
    </row>
    <row r="25" spans="1:6" ht="21.75" customHeight="1" x14ac:dyDescent="0.75">
      <c r="A25" s="402"/>
      <c r="B25" s="152" t="s">
        <v>27</v>
      </c>
      <c r="C25" s="401"/>
      <c r="D25" s="152" t="s">
        <v>336</v>
      </c>
      <c r="E25" s="152" t="s">
        <v>337</v>
      </c>
      <c r="F25" s="405"/>
    </row>
    <row r="26" spans="1:6" ht="12" customHeight="1" x14ac:dyDescent="0.75">
      <c r="A26" s="288"/>
      <c r="B26" s="152" t="s">
        <v>28</v>
      </c>
      <c r="C26" s="407" t="s">
        <v>509</v>
      </c>
      <c r="D26" s="152" t="s">
        <v>330</v>
      </c>
      <c r="E26" s="152" t="s">
        <v>331</v>
      </c>
      <c r="F26" s="405"/>
    </row>
    <row r="27" spans="1:6" ht="21" customHeight="1" x14ac:dyDescent="0.75">
      <c r="A27" s="402" t="s">
        <v>21</v>
      </c>
      <c r="B27" s="261" t="s">
        <v>30</v>
      </c>
      <c r="C27" s="407"/>
      <c r="D27" s="152" t="str">
        <f t="shared" ref="D27:D32" si="0">E26</f>
        <v>बिहान १०:००</v>
      </c>
      <c r="E27" s="152" t="s">
        <v>332</v>
      </c>
      <c r="F27" s="405"/>
    </row>
    <row r="28" spans="1:6" ht="21" customHeight="1" x14ac:dyDescent="0.75">
      <c r="A28" s="402"/>
      <c r="B28" s="152" t="s">
        <v>29</v>
      </c>
      <c r="C28" s="407"/>
      <c r="D28" s="152" t="str">
        <f t="shared" si="0"/>
        <v>बिहान ११:००</v>
      </c>
      <c r="E28" s="152" t="s">
        <v>350</v>
      </c>
      <c r="F28" s="405"/>
    </row>
    <row r="29" spans="1:6" x14ac:dyDescent="0.75">
      <c r="A29" s="402"/>
      <c r="B29" s="152" t="s">
        <v>31</v>
      </c>
      <c r="C29" s="407"/>
      <c r="D29" s="152" t="str">
        <f t="shared" si="0"/>
        <v>दिउसो १२:००</v>
      </c>
      <c r="E29" s="152" t="s">
        <v>334</v>
      </c>
      <c r="F29" s="405"/>
    </row>
    <row r="30" spans="1:6" ht="23.25" customHeight="1" x14ac:dyDescent="0.75">
      <c r="A30" s="402"/>
      <c r="B30" s="152" t="s">
        <v>32</v>
      </c>
      <c r="C30" s="407"/>
      <c r="D30" s="152" t="str">
        <f t="shared" si="0"/>
        <v>दिउसो १:००</v>
      </c>
      <c r="E30" s="152" t="s">
        <v>335</v>
      </c>
      <c r="F30" s="405"/>
    </row>
    <row r="31" spans="1:6" ht="20.25" customHeight="1" x14ac:dyDescent="0.75">
      <c r="A31" s="402"/>
      <c r="B31" s="261" t="s">
        <v>33</v>
      </c>
      <c r="C31" s="407"/>
      <c r="D31" s="152" t="str">
        <f t="shared" si="0"/>
        <v>दिउसो २:००</v>
      </c>
      <c r="E31" s="152" t="s">
        <v>336</v>
      </c>
      <c r="F31" s="405"/>
    </row>
    <row r="32" spans="1:6" ht="21" customHeight="1" x14ac:dyDescent="0.75">
      <c r="A32" s="402"/>
      <c r="B32" s="261" t="s">
        <v>34</v>
      </c>
      <c r="C32" s="407"/>
      <c r="D32" s="152" t="str">
        <f t="shared" si="0"/>
        <v>दिउसो ३:००</v>
      </c>
      <c r="E32" s="152" t="s">
        <v>337</v>
      </c>
      <c r="F32" s="405"/>
    </row>
    <row r="33" spans="1:7" ht="21.75" customHeight="1" x14ac:dyDescent="0.75">
      <c r="A33" s="402"/>
      <c r="B33" s="261" t="s">
        <v>35</v>
      </c>
      <c r="C33" s="408" t="str">
        <f>C6</f>
        <v>१,७,१३,१९,२५,३१</v>
      </c>
      <c r="D33" s="152" t="s">
        <v>329</v>
      </c>
      <c r="E33" s="152" t="s">
        <v>330</v>
      </c>
      <c r="F33" s="405"/>
    </row>
    <row r="34" spans="1:7" ht="12.75" customHeight="1" x14ac:dyDescent="0.75">
      <c r="A34" s="402"/>
      <c r="B34" s="261" t="s">
        <v>36</v>
      </c>
      <c r="C34" s="408"/>
      <c r="D34" s="152" t="str">
        <f>E33</f>
        <v>बिहान ९:००</v>
      </c>
      <c r="E34" s="152" t="s">
        <v>331</v>
      </c>
      <c r="F34" s="405"/>
    </row>
    <row r="35" spans="1:7" ht="17.25" customHeight="1" thickBot="1" x14ac:dyDescent="0.8">
      <c r="A35" s="403"/>
      <c r="B35" s="265" t="s">
        <v>37</v>
      </c>
      <c r="C35" s="409"/>
      <c r="D35" s="153" t="s">
        <v>331</v>
      </c>
      <c r="E35" s="153" t="s">
        <v>332</v>
      </c>
      <c r="F35" s="406"/>
    </row>
    <row r="36" spans="1:7" ht="17.25" customHeight="1" x14ac:dyDescent="0.75">
      <c r="A36" s="242" t="s">
        <v>339</v>
      </c>
      <c r="B36" s="391" t="s">
        <v>451</v>
      </c>
      <c r="C36" s="392"/>
      <c r="D36" s="391"/>
      <c r="E36" s="391"/>
      <c r="F36" s="393"/>
    </row>
    <row r="37" spans="1:7" ht="18" customHeight="1" x14ac:dyDescent="0.75">
      <c r="A37" s="243"/>
      <c r="B37" s="394" t="s">
        <v>38</v>
      </c>
      <c r="C37" s="394"/>
      <c r="D37" s="394"/>
      <c r="E37" s="394"/>
      <c r="F37" s="395"/>
    </row>
    <row r="38" spans="1:7" ht="33.75" customHeight="1" thickBot="1" x14ac:dyDescent="0.8">
      <c r="A38" s="244"/>
      <c r="B38" s="250" t="s">
        <v>437</v>
      </c>
      <c r="C38" s="251"/>
      <c r="D38" s="251"/>
      <c r="E38" s="251"/>
      <c r="F38" s="252"/>
      <c r="G38" s="249"/>
    </row>
    <row r="39" spans="1:7" ht="22.5" customHeight="1" x14ac:dyDescent="0.75">
      <c r="A39" s="396" t="s">
        <v>42</v>
      </c>
      <c r="B39" s="167" t="s">
        <v>452</v>
      </c>
      <c r="C39" s="399" t="str">
        <f>C26</f>
        <v>६,१२,१८,२४,३०</v>
      </c>
      <c r="D39" s="154" t="s">
        <v>328</v>
      </c>
      <c r="E39" s="168" t="s">
        <v>329</v>
      </c>
      <c r="F39" s="376" t="s">
        <v>43</v>
      </c>
      <c r="G39" s="246"/>
    </row>
    <row r="40" spans="1:7" ht="19.5" customHeight="1" x14ac:dyDescent="0.75">
      <c r="A40" s="397"/>
      <c r="B40" s="162" t="s">
        <v>44</v>
      </c>
      <c r="C40" s="384"/>
      <c r="D40" s="152" t="s">
        <v>329</v>
      </c>
      <c r="E40" s="163" t="s">
        <v>330</v>
      </c>
      <c r="F40" s="378"/>
    </row>
    <row r="41" spans="1:7" ht="14.25" customHeight="1" thickBot="1" x14ac:dyDescent="0.8">
      <c r="A41" s="397"/>
      <c r="B41" s="165" t="s">
        <v>45</v>
      </c>
      <c r="C41" s="384"/>
      <c r="D41" s="153" t="s">
        <v>330</v>
      </c>
      <c r="E41" s="166" t="s">
        <v>331</v>
      </c>
      <c r="F41" s="378"/>
    </row>
    <row r="42" spans="1:7" ht="17.25" customHeight="1" x14ac:dyDescent="0.75">
      <c r="A42" s="397"/>
      <c r="B42" s="167" t="s">
        <v>46</v>
      </c>
      <c r="C42" s="384"/>
      <c r="D42" s="154" t="s">
        <v>331</v>
      </c>
      <c r="E42" s="168" t="s">
        <v>332</v>
      </c>
      <c r="F42" s="378"/>
    </row>
    <row r="43" spans="1:7" ht="14.25" customHeight="1" x14ac:dyDescent="0.75">
      <c r="A43" s="397"/>
      <c r="B43" s="162" t="s">
        <v>47</v>
      </c>
      <c r="C43" s="384"/>
      <c r="D43" s="152" t="s">
        <v>332</v>
      </c>
      <c r="E43" s="163" t="s">
        <v>333</v>
      </c>
      <c r="F43" s="378"/>
    </row>
    <row r="44" spans="1:7" ht="18.75" customHeight="1" x14ac:dyDescent="0.75">
      <c r="A44" s="397"/>
      <c r="B44" s="162" t="s">
        <v>48</v>
      </c>
      <c r="C44" s="401"/>
      <c r="D44" s="152" t="s">
        <v>333</v>
      </c>
      <c r="E44" s="163" t="s">
        <v>334</v>
      </c>
      <c r="F44" s="378"/>
    </row>
    <row r="45" spans="1:7" ht="16.5" customHeight="1" x14ac:dyDescent="0.75">
      <c r="A45" s="397"/>
      <c r="B45" s="162" t="s">
        <v>49</v>
      </c>
      <c r="C45" s="389" t="str">
        <f>C33</f>
        <v>१,७,१३,१९,२५,३१</v>
      </c>
      <c r="D45" s="152" t="s">
        <v>327</v>
      </c>
      <c r="E45" s="163" t="s">
        <v>328</v>
      </c>
      <c r="F45" s="378"/>
    </row>
    <row r="46" spans="1:7" ht="15.75" customHeight="1" x14ac:dyDescent="0.75">
      <c r="A46" s="397"/>
      <c r="B46" s="162" t="s">
        <v>50</v>
      </c>
      <c r="C46" s="384"/>
      <c r="D46" s="152" t="s">
        <v>328</v>
      </c>
      <c r="E46" s="163" t="s">
        <v>329</v>
      </c>
      <c r="F46" s="378"/>
    </row>
    <row r="47" spans="1:7" ht="16.5" customHeight="1" x14ac:dyDescent="0.75">
      <c r="A47" s="397"/>
      <c r="B47" s="162" t="s">
        <v>340</v>
      </c>
      <c r="C47" s="384"/>
      <c r="D47" s="152" t="s">
        <v>327</v>
      </c>
      <c r="E47" s="163" t="s">
        <v>328</v>
      </c>
      <c r="F47" s="378"/>
    </row>
    <row r="48" spans="1:7" ht="21" customHeight="1" x14ac:dyDescent="0.75">
      <c r="A48" s="397"/>
      <c r="B48" s="162" t="s">
        <v>341</v>
      </c>
      <c r="C48" s="384"/>
      <c r="D48" s="152" t="s">
        <v>328</v>
      </c>
      <c r="E48" s="163" t="s">
        <v>329</v>
      </c>
      <c r="F48" s="378"/>
    </row>
    <row r="49" spans="1:6" ht="16.5" customHeight="1" x14ac:dyDescent="0.75">
      <c r="A49" s="397"/>
      <c r="B49" s="162" t="s">
        <v>342</v>
      </c>
      <c r="C49" s="384"/>
      <c r="D49" s="152" t="s">
        <v>329</v>
      </c>
      <c r="E49" s="163" t="s">
        <v>330</v>
      </c>
      <c r="F49" s="378"/>
    </row>
    <row r="50" spans="1:6" ht="14.25" customHeight="1" x14ac:dyDescent="0.75">
      <c r="A50" s="397"/>
      <c r="B50" s="162" t="s">
        <v>343</v>
      </c>
      <c r="C50" s="384"/>
      <c r="D50" s="152" t="s">
        <v>330</v>
      </c>
      <c r="E50" s="163" t="s">
        <v>331</v>
      </c>
      <c r="F50" s="378"/>
    </row>
    <row r="51" spans="1:6" ht="19.5" customHeight="1" thickBot="1" x14ac:dyDescent="0.8">
      <c r="A51" s="397"/>
      <c r="B51" s="165" t="s">
        <v>51</v>
      </c>
      <c r="C51" s="384"/>
      <c r="D51" s="153" t="s">
        <v>331</v>
      </c>
      <c r="E51" s="166" t="s">
        <v>332</v>
      </c>
      <c r="F51" s="378"/>
    </row>
    <row r="52" spans="1:6" ht="17.25" customHeight="1" x14ac:dyDescent="0.75">
      <c r="A52" s="397"/>
      <c r="B52" s="167" t="s">
        <v>52</v>
      </c>
      <c r="C52" s="384"/>
      <c r="D52" s="154" t="s">
        <v>332</v>
      </c>
      <c r="E52" s="168" t="s">
        <v>333</v>
      </c>
      <c r="F52" s="378"/>
    </row>
    <row r="53" spans="1:6" ht="12" customHeight="1" x14ac:dyDescent="0.75">
      <c r="A53" s="397"/>
      <c r="B53" s="162" t="s">
        <v>53</v>
      </c>
      <c r="C53" s="384"/>
      <c r="D53" s="152" t="s">
        <v>333</v>
      </c>
      <c r="E53" s="163" t="s">
        <v>334</v>
      </c>
      <c r="F53" s="378"/>
    </row>
    <row r="54" spans="1:6" ht="15.75" customHeight="1" thickBot="1" x14ac:dyDescent="0.8">
      <c r="A54" s="398"/>
      <c r="B54" s="165" t="s">
        <v>453</v>
      </c>
      <c r="C54" s="385"/>
      <c r="D54" s="153" t="s">
        <v>334</v>
      </c>
      <c r="E54" s="166" t="s">
        <v>335</v>
      </c>
      <c r="F54" s="379"/>
    </row>
    <row r="55" spans="1:6" ht="15" customHeight="1" x14ac:dyDescent="0.75">
      <c r="A55" s="388" t="s">
        <v>54</v>
      </c>
      <c r="B55" s="167" t="s">
        <v>459</v>
      </c>
      <c r="C55" s="399" t="str">
        <f>C45</f>
        <v>१,७,१३,१९,२५,३१</v>
      </c>
      <c r="D55" s="154" t="s">
        <v>330</v>
      </c>
      <c r="E55" s="168" t="s">
        <v>331</v>
      </c>
      <c r="F55" s="386" t="s">
        <v>55</v>
      </c>
    </row>
    <row r="56" spans="1:6" ht="15.75" customHeight="1" x14ac:dyDescent="0.75">
      <c r="A56" s="377"/>
      <c r="B56" s="162" t="s">
        <v>56</v>
      </c>
      <c r="C56" s="383"/>
      <c r="D56" s="152" t="s">
        <v>331</v>
      </c>
      <c r="E56" s="163" t="s">
        <v>332</v>
      </c>
      <c r="F56" s="400"/>
    </row>
    <row r="57" spans="1:6" ht="22.5" customHeight="1" thickBot="1" x14ac:dyDescent="0.8">
      <c r="A57" s="377"/>
      <c r="B57" s="169" t="s">
        <v>57</v>
      </c>
      <c r="C57" s="383"/>
      <c r="D57" s="155" t="s">
        <v>332</v>
      </c>
      <c r="E57" s="170" t="s">
        <v>333</v>
      </c>
      <c r="F57" s="400"/>
    </row>
    <row r="58" spans="1:6" ht="13.5" customHeight="1" x14ac:dyDescent="0.75">
      <c r="A58" s="377"/>
      <c r="B58" s="171" t="s">
        <v>58</v>
      </c>
      <c r="C58" s="383"/>
      <c r="D58" s="154" t="s">
        <v>333</v>
      </c>
      <c r="E58" s="168" t="s">
        <v>334</v>
      </c>
      <c r="F58" s="400"/>
    </row>
    <row r="59" spans="1:6" ht="16.5" customHeight="1" x14ac:dyDescent="0.75">
      <c r="A59" s="377"/>
      <c r="B59" s="172" t="s">
        <v>59</v>
      </c>
      <c r="C59" s="383"/>
      <c r="D59" s="152" t="s">
        <v>334</v>
      </c>
      <c r="E59" s="163" t="s">
        <v>335</v>
      </c>
      <c r="F59" s="400"/>
    </row>
    <row r="60" spans="1:6" ht="17.25" customHeight="1" thickBot="1" x14ac:dyDescent="0.8">
      <c r="A60" s="377"/>
      <c r="B60" s="173" t="s">
        <v>60</v>
      </c>
      <c r="C60" s="390"/>
      <c r="D60" s="153" t="s">
        <v>335</v>
      </c>
      <c r="E60" s="166" t="s">
        <v>336</v>
      </c>
      <c r="F60" s="400"/>
    </row>
    <row r="61" spans="1:6" ht="16.5" customHeight="1" x14ac:dyDescent="0.75">
      <c r="A61" s="377"/>
      <c r="B61" s="172" t="s">
        <v>501</v>
      </c>
      <c r="C61" s="389" t="str">
        <f>C18</f>
        <v>२,८,१४,२०,२६,१</v>
      </c>
      <c r="D61" s="152" t="s">
        <v>328</v>
      </c>
      <c r="E61" s="152" t="s">
        <v>329</v>
      </c>
      <c r="F61" s="400"/>
    </row>
    <row r="62" spans="1:6" ht="18.75" customHeight="1" x14ac:dyDescent="0.75">
      <c r="A62" s="377"/>
      <c r="B62" s="169" t="s">
        <v>502</v>
      </c>
      <c r="C62" s="383"/>
      <c r="D62" s="152" t="s">
        <v>329</v>
      </c>
      <c r="E62" s="152" t="s">
        <v>330</v>
      </c>
      <c r="F62" s="400"/>
    </row>
    <row r="63" spans="1:6" ht="13.5" customHeight="1" x14ac:dyDescent="0.75">
      <c r="A63" s="377"/>
      <c r="B63" s="268" t="s">
        <v>503</v>
      </c>
      <c r="C63" s="383"/>
      <c r="D63" s="151" t="s">
        <v>330</v>
      </c>
      <c r="E63" s="151" t="s">
        <v>331</v>
      </c>
      <c r="F63" s="400"/>
    </row>
    <row r="64" spans="1:6" ht="12" customHeight="1" x14ac:dyDescent="0.75">
      <c r="A64" s="377"/>
      <c r="B64" s="267" t="s">
        <v>504</v>
      </c>
      <c r="C64" s="383"/>
      <c r="D64" s="152" t="str">
        <f>E63</f>
        <v>बिहान १०:००</v>
      </c>
      <c r="E64" s="151" t="s">
        <v>332</v>
      </c>
      <c r="F64" s="400"/>
    </row>
    <row r="65" spans="1:6" ht="15" customHeight="1" x14ac:dyDescent="0.75">
      <c r="A65" s="377"/>
      <c r="B65" s="267" t="s">
        <v>505</v>
      </c>
      <c r="C65" s="383"/>
      <c r="D65" s="152" t="str">
        <f>E64</f>
        <v>बिहान ११:००</v>
      </c>
      <c r="E65" s="152" t="s">
        <v>350</v>
      </c>
      <c r="F65" s="400"/>
    </row>
    <row r="66" spans="1:6" ht="15" customHeight="1" thickBot="1" x14ac:dyDescent="0.8">
      <c r="A66" s="377"/>
      <c r="B66" s="245" t="s">
        <v>506</v>
      </c>
      <c r="C66" s="390"/>
      <c r="D66" s="151" t="str">
        <f>E65</f>
        <v>दिउसो १२:००</v>
      </c>
      <c r="E66" s="151" t="s">
        <v>335</v>
      </c>
      <c r="F66" s="400"/>
    </row>
    <row r="67" spans="1:6" ht="15" customHeight="1" x14ac:dyDescent="0.75">
      <c r="A67" s="286"/>
      <c r="B67" s="277" t="s">
        <v>438</v>
      </c>
      <c r="C67" s="277" t="s">
        <v>443</v>
      </c>
      <c r="D67" s="277"/>
      <c r="E67" s="277"/>
      <c r="F67" s="266"/>
    </row>
    <row r="68" spans="1:6" ht="15" customHeight="1" x14ac:dyDescent="0.75">
      <c r="A68" s="286"/>
      <c r="B68" s="258" t="s">
        <v>38</v>
      </c>
      <c r="C68" s="258"/>
      <c r="D68" s="258"/>
      <c r="E68" s="258"/>
      <c r="F68" s="266"/>
    </row>
    <row r="69" spans="1:6" ht="15" customHeight="1" x14ac:dyDescent="0.75">
      <c r="A69" s="286"/>
      <c r="B69" s="277" t="s">
        <v>437</v>
      </c>
      <c r="C69" s="277"/>
      <c r="D69" s="277"/>
      <c r="E69" s="277"/>
      <c r="F69" s="266"/>
    </row>
    <row r="70" spans="1:6" ht="22.5" customHeight="1" x14ac:dyDescent="0.75">
      <c r="A70" s="160"/>
      <c r="B70" s="148"/>
      <c r="C70" s="148"/>
      <c r="F70" s="270"/>
    </row>
    <row r="71" spans="1:6" ht="15" customHeight="1" thickBot="1" x14ac:dyDescent="0.8">
      <c r="A71" s="287"/>
      <c r="B71" s="278"/>
      <c r="C71" s="278"/>
      <c r="D71" s="279"/>
      <c r="E71" s="279"/>
      <c r="F71" s="271"/>
    </row>
    <row r="72" spans="1:6" ht="15" customHeight="1" x14ac:dyDescent="0.75">
      <c r="A72" s="160"/>
      <c r="B72" s="146"/>
      <c r="C72" s="148"/>
      <c r="F72" s="270"/>
    </row>
    <row r="73" spans="1:6" ht="15" customHeight="1" x14ac:dyDescent="0.75">
      <c r="A73" s="242"/>
      <c r="B73" s="146"/>
      <c r="C73" s="148"/>
      <c r="F73" s="270"/>
    </row>
    <row r="74" spans="1:6" ht="24.75" customHeight="1" thickBot="1" x14ac:dyDescent="0.8">
      <c r="A74" s="244"/>
      <c r="B74" s="146"/>
      <c r="C74" s="148"/>
      <c r="F74" s="271"/>
    </row>
    <row r="75" spans="1:6" ht="18.75" customHeight="1" thickBot="1" x14ac:dyDescent="0.8">
      <c r="A75" s="244"/>
      <c r="B75" s="146"/>
      <c r="C75" s="148"/>
      <c r="F75" s="271"/>
    </row>
    <row r="76" spans="1:6" ht="15" customHeight="1" x14ac:dyDescent="0.75">
      <c r="A76" s="174" t="s">
        <v>339</v>
      </c>
      <c r="B76" s="146"/>
      <c r="C76" s="148"/>
      <c r="F76" s="174"/>
    </row>
    <row r="77" spans="1:6" ht="11.25" customHeight="1" x14ac:dyDescent="0.75">
      <c r="A77" s="174"/>
      <c r="B77" s="146"/>
      <c r="C77" s="148"/>
      <c r="F77" s="258"/>
    </row>
    <row r="78" spans="1:6" ht="14.25" customHeight="1" x14ac:dyDescent="0.75">
      <c r="A78" s="174"/>
      <c r="B78" s="146"/>
      <c r="C78" s="148"/>
      <c r="F78" s="174"/>
    </row>
    <row r="79" spans="1:6" ht="15.75" customHeight="1" x14ac:dyDescent="0.75">
      <c r="A79" s="146"/>
      <c r="B79" s="146"/>
      <c r="C79" s="148"/>
      <c r="F79" s="146"/>
    </row>
    <row r="80" spans="1:6" ht="18.75" customHeight="1" x14ac:dyDescent="0.75">
      <c r="A80" s="146"/>
      <c r="B80" s="146"/>
      <c r="C80" s="148"/>
      <c r="F80" s="146"/>
    </row>
    <row r="81" spans="1:6" ht="20.25" customHeight="1" x14ac:dyDescent="0.75">
      <c r="A81" s="146"/>
      <c r="B81" s="146"/>
      <c r="C81" s="148"/>
      <c r="F81" s="146"/>
    </row>
    <row r="82" spans="1:6" ht="12" customHeight="1" x14ac:dyDescent="0.75">
      <c r="A82" s="146"/>
      <c r="B82" s="146"/>
      <c r="C82" s="148"/>
      <c r="F82" s="146"/>
    </row>
    <row r="83" spans="1:6" ht="18.75" hidden="1" customHeight="1" thickBot="1" x14ac:dyDescent="0.8">
      <c r="A83" s="146"/>
      <c r="B83" s="146"/>
      <c r="C83" s="148"/>
      <c r="F83" s="146"/>
    </row>
    <row r="84" spans="1:6" x14ac:dyDescent="0.75">
      <c r="A84" s="146"/>
      <c r="B84" s="146"/>
      <c r="C84" s="148"/>
      <c r="F84" s="146"/>
    </row>
    <row r="85" spans="1:6" ht="30.75" customHeight="1" x14ac:dyDescent="0.75">
      <c r="A85" s="146"/>
      <c r="B85" s="146"/>
      <c r="C85" s="148"/>
      <c r="F85" s="146"/>
    </row>
    <row r="86" spans="1:6" x14ac:dyDescent="0.75">
      <c r="A86" s="146"/>
      <c r="B86" s="146"/>
      <c r="C86" s="148"/>
      <c r="F86" s="146"/>
    </row>
    <row r="87" spans="1:6" x14ac:dyDescent="0.75">
      <c r="A87" s="146"/>
      <c r="B87" s="146"/>
      <c r="C87" s="148"/>
      <c r="F87" s="146"/>
    </row>
    <row r="88" spans="1:6" x14ac:dyDescent="0.75">
      <c r="A88" s="146"/>
      <c r="B88" s="146"/>
      <c r="C88" s="148"/>
      <c r="F88" s="146"/>
    </row>
    <row r="89" spans="1:6" x14ac:dyDescent="0.75">
      <c r="A89" s="146"/>
      <c r="B89" s="146"/>
      <c r="C89" s="148"/>
      <c r="F89" s="146"/>
    </row>
    <row r="90" spans="1:6" x14ac:dyDescent="0.75">
      <c r="A90" s="146"/>
      <c r="B90" s="146"/>
      <c r="C90" s="148"/>
      <c r="F90" s="146"/>
    </row>
    <row r="91" spans="1:6" x14ac:dyDescent="0.75">
      <c r="A91" s="146"/>
      <c r="B91" s="146"/>
      <c r="C91" s="148"/>
      <c r="F91" s="146"/>
    </row>
    <row r="92" spans="1:6" x14ac:dyDescent="0.75">
      <c r="A92" s="146"/>
      <c r="B92" s="146"/>
      <c r="C92" s="148"/>
      <c r="F92" s="146"/>
    </row>
    <row r="93" spans="1:6" x14ac:dyDescent="0.75">
      <c r="A93" s="146"/>
      <c r="B93" s="146"/>
      <c r="C93" s="148"/>
      <c r="F93" s="146"/>
    </row>
    <row r="94" spans="1:6" x14ac:dyDescent="0.75">
      <c r="A94" s="146"/>
      <c r="B94" s="146"/>
      <c r="C94" s="148"/>
      <c r="F94" s="146"/>
    </row>
    <row r="95" spans="1:6" x14ac:dyDescent="0.75">
      <c r="A95" s="146"/>
      <c r="B95" s="146"/>
      <c r="C95" s="148"/>
      <c r="F95" s="146"/>
    </row>
    <row r="96" spans="1:6" x14ac:dyDescent="0.75">
      <c r="A96" s="146"/>
      <c r="B96" s="146"/>
      <c r="C96" s="148"/>
      <c r="F96" s="146"/>
    </row>
    <row r="97" spans="1:6" x14ac:dyDescent="0.75">
      <c r="A97" s="146"/>
      <c r="B97" s="146"/>
      <c r="C97" s="148"/>
      <c r="F97" s="146"/>
    </row>
    <row r="98" spans="1:6" x14ac:dyDescent="0.75">
      <c r="A98" s="146"/>
      <c r="B98" s="146"/>
      <c r="C98" s="148"/>
      <c r="F98" s="146"/>
    </row>
    <row r="99" spans="1:6" x14ac:dyDescent="0.75">
      <c r="A99" s="146"/>
      <c r="B99" s="146"/>
      <c r="C99" s="148"/>
      <c r="F99" s="146"/>
    </row>
    <row r="100" spans="1:6" x14ac:dyDescent="0.75">
      <c r="A100" s="146"/>
      <c r="B100" s="146"/>
      <c r="C100" s="148"/>
      <c r="F100" s="146"/>
    </row>
    <row r="101" spans="1:6" x14ac:dyDescent="0.75">
      <c r="A101" s="146"/>
      <c r="B101" s="146"/>
      <c r="C101" s="148"/>
      <c r="F101" s="146"/>
    </row>
    <row r="102" spans="1:6" x14ac:dyDescent="0.75">
      <c r="A102" s="146"/>
      <c r="B102" s="146"/>
      <c r="C102" s="148"/>
      <c r="F102" s="146"/>
    </row>
    <row r="103" spans="1:6" x14ac:dyDescent="0.75">
      <c r="A103" s="146"/>
      <c r="B103" s="146"/>
      <c r="C103" s="148"/>
      <c r="F103" s="146"/>
    </row>
    <row r="104" spans="1:6" x14ac:dyDescent="0.75">
      <c r="A104" s="146"/>
      <c r="B104" s="146"/>
      <c r="C104" s="148"/>
      <c r="F104" s="146"/>
    </row>
    <row r="105" spans="1:6" x14ac:dyDescent="0.75">
      <c r="A105" s="146"/>
      <c r="B105" s="146"/>
      <c r="C105" s="148"/>
      <c r="F105" s="146"/>
    </row>
    <row r="106" spans="1:6" x14ac:dyDescent="0.75">
      <c r="A106" s="146"/>
      <c r="B106" s="146"/>
      <c r="C106" s="148"/>
      <c r="F106" s="146"/>
    </row>
    <row r="107" spans="1:6" x14ac:dyDescent="0.75">
      <c r="A107" s="146"/>
      <c r="B107" s="146"/>
      <c r="C107" s="148"/>
      <c r="F107" s="146"/>
    </row>
    <row r="108" spans="1:6" x14ac:dyDescent="0.75">
      <c r="A108" s="146"/>
      <c r="B108" s="146"/>
      <c r="C108" s="148"/>
      <c r="F108" s="146"/>
    </row>
    <row r="109" spans="1:6" x14ac:dyDescent="0.75">
      <c r="A109" s="146"/>
      <c r="B109" s="146"/>
      <c r="C109" s="148"/>
      <c r="F109" s="146"/>
    </row>
    <row r="110" spans="1:6" x14ac:dyDescent="0.75">
      <c r="A110" s="146"/>
      <c r="B110" s="146"/>
      <c r="C110" s="148"/>
      <c r="F110" s="146"/>
    </row>
    <row r="111" spans="1:6" x14ac:dyDescent="0.75">
      <c r="A111" s="146"/>
      <c r="B111" s="146"/>
      <c r="C111" s="148"/>
      <c r="F111" s="146"/>
    </row>
    <row r="112" spans="1:6" x14ac:dyDescent="0.75">
      <c r="A112" s="146"/>
      <c r="B112" s="146"/>
      <c r="C112" s="148"/>
      <c r="F112" s="146"/>
    </row>
    <row r="113" spans="1:6" x14ac:dyDescent="0.75">
      <c r="A113" s="146"/>
      <c r="B113" s="146"/>
      <c r="C113" s="148"/>
      <c r="F113" s="146"/>
    </row>
    <row r="114" spans="1:6" x14ac:dyDescent="0.75">
      <c r="A114" s="146"/>
      <c r="B114" s="146"/>
      <c r="C114" s="148"/>
      <c r="F114" s="146"/>
    </row>
    <row r="115" spans="1:6" x14ac:dyDescent="0.75">
      <c r="A115" s="146"/>
      <c r="B115" s="146"/>
      <c r="C115" s="148"/>
      <c r="F115" s="146"/>
    </row>
    <row r="116" spans="1:6" x14ac:dyDescent="0.75">
      <c r="A116" s="146"/>
      <c r="B116" s="146"/>
      <c r="C116" s="148"/>
      <c r="F116" s="146"/>
    </row>
    <row r="117" spans="1:6" x14ac:dyDescent="0.75">
      <c r="A117" s="146"/>
      <c r="B117" s="146"/>
      <c r="C117" s="148"/>
      <c r="F117" s="146"/>
    </row>
    <row r="118" spans="1:6" x14ac:dyDescent="0.75">
      <c r="A118" s="146"/>
      <c r="B118" s="146"/>
      <c r="C118" s="148"/>
      <c r="F118" s="146"/>
    </row>
    <row r="119" spans="1:6" x14ac:dyDescent="0.75">
      <c r="A119" s="146"/>
      <c r="B119" s="146"/>
      <c r="C119" s="148"/>
      <c r="F119" s="146"/>
    </row>
    <row r="120" spans="1:6" x14ac:dyDescent="0.75">
      <c r="A120" s="146"/>
      <c r="B120" s="146"/>
      <c r="C120" s="148"/>
      <c r="F120" s="146"/>
    </row>
    <row r="121" spans="1:6" x14ac:dyDescent="0.75">
      <c r="A121" s="146"/>
      <c r="B121" s="146"/>
      <c r="C121" s="148"/>
      <c r="F121" s="146"/>
    </row>
    <row r="122" spans="1:6" x14ac:dyDescent="0.75">
      <c r="A122" s="146"/>
      <c r="B122" s="146"/>
      <c r="C122" s="148"/>
      <c r="F122" s="146"/>
    </row>
    <row r="123" spans="1:6" x14ac:dyDescent="0.75">
      <c r="A123" s="146"/>
      <c r="B123" s="146"/>
      <c r="C123" s="148"/>
      <c r="F123" s="146"/>
    </row>
    <row r="124" spans="1:6" x14ac:dyDescent="0.75">
      <c r="A124" s="146"/>
      <c r="B124" s="146"/>
      <c r="C124" s="148"/>
      <c r="F124" s="146"/>
    </row>
    <row r="125" spans="1:6" x14ac:dyDescent="0.75">
      <c r="A125" s="146"/>
      <c r="B125" s="146"/>
      <c r="C125" s="148"/>
      <c r="F125" s="146"/>
    </row>
    <row r="126" spans="1:6" x14ac:dyDescent="0.75">
      <c r="A126" s="146"/>
      <c r="B126" s="146"/>
      <c r="C126" s="148"/>
      <c r="F126" s="146"/>
    </row>
    <row r="127" spans="1:6" x14ac:dyDescent="0.75">
      <c r="A127" s="146"/>
      <c r="B127" s="146"/>
      <c r="C127" s="148"/>
      <c r="F127" s="146"/>
    </row>
    <row r="128" spans="1:6" x14ac:dyDescent="0.75">
      <c r="A128" s="146"/>
      <c r="B128" s="146"/>
      <c r="C128" s="148"/>
      <c r="F128" s="146"/>
    </row>
    <row r="129" spans="1:6" x14ac:dyDescent="0.75">
      <c r="A129" s="146"/>
      <c r="B129" s="146"/>
      <c r="C129" s="148"/>
      <c r="F129" s="146"/>
    </row>
    <row r="130" spans="1:6" x14ac:dyDescent="0.75">
      <c r="A130" s="146"/>
      <c r="B130" s="146"/>
      <c r="C130" s="148"/>
      <c r="F130" s="146"/>
    </row>
    <row r="131" spans="1:6" x14ac:dyDescent="0.75">
      <c r="A131" s="146"/>
      <c r="B131" s="146"/>
      <c r="C131" s="148"/>
      <c r="F131" s="146"/>
    </row>
    <row r="132" spans="1:6" x14ac:dyDescent="0.75">
      <c r="A132" s="146"/>
      <c r="B132" s="146"/>
      <c r="C132" s="148"/>
      <c r="F132" s="146"/>
    </row>
    <row r="133" spans="1:6" x14ac:dyDescent="0.75">
      <c r="A133" s="146"/>
      <c r="B133" s="146"/>
      <c r="C133" s="148"/>
      <c r="F133" s="146"/>
    </row>
    <row r="134" spans="1:6" x14ac:dyDescent="0.75">
      <c r="A134" s="146"/>
      <c r="B134" s="146"/>
      <c r="C134" s="148"/>
      <c r="F134" s="146"/>
    </row>
    <row r="135" spans="1:6" x14ac:dyDescent="0.75">
      <c r="A135" s="146"/>
      <c r="B135" s="146"/>
      <c r="C135" s="148"/>
      <c r="F135" s="146"/>
    </row>
    <row r="136" spans="1:6" x14ac:dyDescent="0.75">
      <c r="A136" s="146"/>
      <c r="B136" s="146"/>
      <c r="C136" s="148"/>
      <c r="F136" s="146"/>
    </row>
    <row r="137" spans="1:6" x14ac:dyDescent="0.75">
      <c r="A137" s="146"/>
      <c r="B137" s="146"/>
      <c r="C137" s="148"/>
      <c r="F137" s="146"/>
    </row>
    <row r="138" spans="1:6" x14ac:dyDescent="0.75">
      <c r="A138" s="146"/>
      <c r="B138" s="146"/>
      <c r="C138" s="148"/>
      <c r="F138" s="146"/>
    </row>
    <row r="139" spans="1:6" x14ac:dyDescent="0.75">
      <c r="A139" s="146"/>
      <c r="B139" s="146"/>
      <c r="C139" s="148"/>
      <c r="F139" s="146"/>
    </row>
    <row r="140" spans="1:6" x14ac:dyDescent="0.75">
      <c r="A140" s="146"/>
      <c r="B140" s="146"/>
      <c r="C140" s="148"/>
      <c r="F140" s="146"/>
    </row>
    <row r="141" spans="1:6" x14ac:dyDescent="0.75">
      <c r="A141" s="146"/>
      <c r="B141" s="146"/>
      <c r="C141" s="148"/>
      <c r="F141" s="146"/>
    </row>
    <row r="142" spans="1:6" x14ac:dyDescent="0.75">
      <c r="A142" s="146"/>
      <c r="B142" s="146"/>
      <c r="C142" s="148"/>
      <c r="F142" s="146"/>
    </row>
    <row r="143" spans="1:6" x14ac:dyDescent="0.75">
      <c r="A143" s="146"/>
      <c r="B143" s="146"/>
      <c r="C143" s="148"/>
      <c r="F143" s="146"/>
    </row>
    <row r="144" spans="1:6" x14ac:dyDescent="0.75">
      <c r="A144" s="146"/>
      <c r="B144" s="146"/>
      <c r="C144" s="148"/>
      <c r="F144" s="146"/>
    </row>
    <row r="145" spans="1:6" x14ac:dyDescent="0.75">
      <c r="A145" s="146"/>
      <c r="B145" s="146"/>
      <c r="C145" s="148"/>
      <c r="F145" s="146"/>
    </row>
    <row r="146" spans="1:6" x14ac:dyDescent="0.75">
      <c r="A146" s="146"/>
      <c r="B146" s="146"/>
      <c r="C146" s="148"/>
      <c r="F146" s="146"/>
    </row>
    <row r="147" spans="1:6" x14ac:dyDescent="0.75">
      <c r="A147" s="146"/>
      <c r="B147" s="146"/>
      <c r="C147" s="148"/>
      <c r="F147" s="146"/>
    </row>
    <row r="148" spans="1:6" x14ac:dyDescent="0.75">
      <c r="A148" s="146"/>
      <c r="B148" s="146"/>
      <c r="C148" s="148"/>
      <c r="F148" s="146"/>
    </row>
    <row r="149" spans="1:6" x14ac:dyDescent="0.75">
      <c r="A149" s="146"/>
      <c r="B149" s="146"/>
      <c r="C149" s="148"/>
      <c r="F149" s="146"/>
    </row>
    <row r="150" spans="1:6" x14ac:dyDescent="0.75">
      <c r="A150" s="146"/>
      <c r="B150" s="146"/>
      <c r="C150" s="148"/>
      <c r="F150" s="146"/>
    </row>
    <row r="151" spans="1:6" x14ac:dyDescent="0.75">
      <c r="A151" s="146"/>
      <c r="B151" s="146"/>
      <c r="C151" s="148"/>
      <c r="F151" s="146"/>
    </row>
    <row r="152" spans="1:6" x14ac:dyDescent="0.75">
      <c r="A152" s="146"/>
      <c r="B152" s="146"/>
      <c r="C152" s="148"/>
      <c r="F152" s="146"/>
    </row>
    <row r="153" spans="1:6" x14ac:dyDescent="0.75">
      <c r="A153" s="146"/>
      <c r="B153" s="146"/>
      <c r="C153" s="148"/>
      <c r="F153" s="146"/>
    </row>
    <row r="154" spans="1:6" x14ac:dyDescent="0.75">
      <c r="A154" s="146"/>
      <c r="B154" s="146"/>
      <c r="C154" s="148"/>
      <c r="F154" s="146"/>
    </row>
    <row r="155" spans="1:6" x14ac:dyDescent="0.75">
      <c r="A155" s="146"/>
      <c r="B155" s="146"/>
      <c r="C155" s="148"/>
      <c r="F155" s="146"/>
    </row>
    <row r="156" spans="1:6" x14ac:dyDescent="0.75">
      <c r="A156" s="146"/>
      <c r="B156" s="146"/>
      <c r="C156" s="148"/>
      <c r="F156" s="146"/>
    </row>
    <row r="157" spans="1:6" x14ac:dyDescent="0.75">
      <c r="A157" s="146"/>
      <c r="B157" s="146"/>
      <c r="C157" s="148"/>
      <c r="F157" s="146"/>
    </row>
    <row r="158" spans="1:6" x14ac:dyDescent="0.75">
      <c r="A158" s="146"/>
      <c r="B158" s="146"/>
      <c r="C158" s="148"/>
      <c r="F158" s="146"/>
    </row>
    <row r="159" spans="1:6" x14ac:dyDescent="0.75">
      <c r="A159" s="146"/>
      <c r="B159" s="146"/>
      <c r="C159" s="148"/>
      <c r="F159" s="146"/>
    </row>
    <row r="160" spans="1:6" x14ac:dyDescent="0.75">
      <c r="A160" s="146"/>
      <c r="B160" s="146"/>
      <c r="C160" s="148"/>
      <c r="F160" s="146"/>
    </row>
    <row r="161" spans="1:6" x14ac:dyDescent="0.75">
      <c r="A161" s="146"/>
      <c r="B161" s="146"/>
      <c r="C161" s="148"/>
      <c r="F161" s="146"/>
    </row>
    <row r="162" spans="1:6" x14ac:dyDescent="0.75">
      <c r="A162" s="146"/>
      <c r="F162" s="146"/>
    </row>
    <row r="163" spans="1:6" x14ac:dyDescent="0.75">
      <c r="A163" s="146"/>
      <c r="F163" s="146"/>
    </row>
    <row r="164" spans="1:6" x14ac:dyDescent="0.75">
      <c r="A164" s="146"/>
      <c r="F164" s="146"/>
    </row>
    <row r="165" spans="1:6" x14ac:dyDescent="0.75">
      <c r="A165" s="146"/>
      <c r="F165" s="146"/>
    </row>
    <row r="166" spans="1:6" x14ac:dyDescent="0.75">
      <c r="A166" s="146"/>
      <c r="F166" s="146"/>
    </row>
    <row r="167" spans="1:6" x14ac:dyDescent="0.75">
      <c r="A167" s="146"/>
      <c r="F167" s="146"/>
    </row>
    <row r="168" spans="1:6" x14ac:dyDescent="0.75">
      <c r="A168" s="146"/>
      <c r="F168" s="146"/>
    </row>
    <row r="169" spans="1:6" x14ac:dyDescent="0.75">
      <c r="A169" s="146"/>
      <c r="F169" s="146"/>
    </row>
    <row r="170" spans="1:6" x14ac:dyDescent="0.75">
      <c r="A170" s="146"/>
      <c r="F170" s="146"/>
    </row>
  </sheetData>
  <mergeCells count="23">
    <mergeCell ref="A27:A35"/>
    <mergeCell ref="F18:F35"/>
    <mergeCell ref="C26:C32"/>
    <mergeCell ref="C33:C35"/>
    <mergeCell ref="A18:A25"/>
    <mergeCell ref="C18:C25"/>
    <mergeCell ref="A55:A66"/>
    <mergeCell ref="C61:C66"/>
    <mergeCell ref="B36:F36"/>
    <mergeCell ref="B37:F37"/>
    <mergeCell ref="A39:A54"/>
    <mergeCell ref="C55:C60"/>
    <mergeCell ref="F55:F66"/>
    <mergeCell ref="F39:F54"/>
    <mergeCell ref="C39:C44"/>
    <mergeCell ref="C45:C54"/>
    <mergeCell ref="A1:F1"/>
    <mergeCell ref="A2:F2"/>
    <mergeCell ref="A3:F3"/>
    <mergeCell ref="A6:A17"/>
    <mergeCell ref="F8:F17"/>
    <mergeCell ref="C8:C17"/>
    <mergeCell ref="F6:F7"/>
  </mergeCells>
  <phoneticPr fontId="2" type="noConversion"/>
  <printOptions horizontalCentered="1"/>
  <pageMargins left="0.5" right="0.5" top="0.5" bottom="0.5" header="0.3" footer="0.3"/>
  <pageSetup paperSize="9" fitToHeight="0" orientation="landscape" r:id="rId1"/>
  <headerFooter alignWithMargins="0"/>
  <rowBreaks count="3" manualBreakCount="3">
    <brk id="17" max="5" man="1"/>
    <brk id="38" max="5" man="1"/>
    <brk id="54" max="5" man="1"/>
  </rowBreaks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7620</xdr:rowOff>
              </to>
            </anchor>
          </objectPr>
        </oleObject>
      </mc:Choice>
      <mc:Fallback>
        <oleObject progId="MSPhotoEd.3" shapeId="1025" r:id="rId4"/>
      </mc:Fallback>
    </mc:AlternateContent>
    <mc:AlternateContent xmlns:mc="http://schemas.openxmlformats.org/markup-compatibility/2006">
      <mc:Choice Requires="x14">
        <oleObject progId="MSPhotoEd.3" shapeId="1027" r:id="rId6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7620</xdr:rowOff>
              </to>
            </anchor>
          </objectPr>
        </oleObject>
      </mc:Choice>
      <mc:Fallback>
        <oleObject progId="MSPhotoEd.3" shapeId="1027" r:id="rId6"/>
      </mc:Fallback>
    </mc:AlternateContent>
    <mc:AlternateContent xmlns:mc="http://schemas.openxmlformats.org/markup-compatibility/2006">
      <mc:Choice Requires="x14">
        <oleObject progId="MSPhotoEd.3" shapeId="1029" r:id="rId7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60960</xdr:rowOff>
              </to>
            </anchor>
          </objectPr>
        </oleObject>
      </mc:Choice>
      <mc:Fallback>
        <oleObject progId="MSPhotoEd.3" shapeId="1029" r:id="rId7"/>
      </mc:Fallback>
    </mc:AlternateContent>
    <mc:AlternateContent xmlns:mc="http://schemas.openxmlformats.org/markup-compatibility/2006">
      <mc:Choice Requires="x14">
        <oleObject progId="MSPhotoEd.3" shapeId="1034" r:id="rId8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754380</xdr:colOff>
                <xdr:row>2</xdr:row>
                <xdr:rowOff>106680</xdr:rowOff>
              </to>
            </anchor>
          </objectPr>
        </oleObject>
      </mc:Choice>
      <mc:Fallback>
        <oleObject progId="MSPhotoEd.3" shapeId="1034" r:id="rId8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workbookViewId="0">
      <selection activeCell="A4" sqref="A4:F4"/>
    </sheetView>
  </sheetViews>
  <sheetFormatPr defaultRowHeight="13.2" x14ac:dyDescent="0.25"/>
  <cols>
    <col min="1" max="1" width="14" customWidth="1"/>
    <col min="2" max="2" width="27.44140625" customWidth="1"/>
    <col min="3" max="3" width="15" customWidth="1"/>
    <col min="4" max="4" width="11.5546875" customWidth="1"/>
    <col min="5" max="5" width="10.33203125" customWidth="1"/>
    <col min="6" max="6" width="20" customWidth="1"/>
  </cols>
  <sheetData>
    <row r="1" spans="1:6" ht="35.25" customHeight="1" x14ac:dyDescent="0.25">
      <c r="A1" s="367" t="s">
        <v>4</v>
      </c>
      <c r="B1" s="368"/>
      <c r="C1" s="368"/>
      <c r="D1" s="368"/>
      <c r="E1" s="368"/>
      <c r="F1" s="369"/>
    </row>
    <row r="2" spans="1:6" ht="28.5" customHeight="1" x14ac:dyDescent="0.75">
      <c r="A2" s="370" t="s">
        <v>5</v>
      </c>
      <c r="B2" s="371"/>
      <c r="C2" s="371"/>
      <c r="D2" s="371"/>
      <c r="E2" s="371"/>
      <c r="F2" s="372"/>
    </row>
    <row r="3" spans="1:6" ht="27" customHeight="1" thickBot="1" x14ac:dyDescent="0.8">
      <c r="A3" s="497" t="s">
        <v>6</v>
      </c>
      <c r="B3" s="498"/>
      <c r="C3" s="498"/>
      <c r="D3" s="498"/>
      <c r="E3" s="498"/>
      <c r="F3" s="499"/>
    </row>
    <row r="4" spans="1:6" ht="33.75" customHeight="1" thickBot="1" x14ac:dyDescent="0.3">
      <c r="A4" s="500" t="s">
        <v>530</v>
      </c>
      <c r="B4" s="501"/>
      <c r="C4" s="501"/>
      <c r="D4" s="501"/>
      <c r="E4" s="501"/>
      <c r="F4" s="502"/>
    </row>
    <row r="5" spans="1:6" ht="36.75" customHeight="1" thickBot="1" x14ac:dyDescent="0.3">
      <c r="A5" s="48" t="s">
        <v>70</v>
      </c>
      <c r="B5" s="49" t="s">
        <v>8</v>
      </c>
      <c r="C5" s="49" t="s">
        <v>61</v>
      </c>
      <c r="D5" s="50" t="s">
        <v>10</v>
      </c>
      <c r="E5" s="51"/>
      <c r="F5" s="15" t="s">
        <v>11</v>
      </c>
    </row>
    <row r="6" spans="1:6" ht="26.25" customHeight="1" x14ac:dyDescent="0.25">
      <c r="A6" s="417" t="s">
        <v>195</v>
      </c>
      <c r="B6" s="61" t="s">
        <v>196</v>
      </c>
      <c r="C6" s="503" t="s">
        <v>514</v>
      </c>
      <c r="D6" s="53" t="s">
        <v>328</v>
      </c>
      <c r="E6" s="54" t="s">
        <v>374</v>
      </c>
      <c r="F6" s="417" t="s">
        <v>13</v>
      </c>
    </row>
    <row r="7" spans="1:6" ht="34.5" customHeight="1" x14ac:dyDescent="0.25">
      <c r="A7" s="418"/>
      <c r="B7" s="62" t="s">
        <v>197</v>
      </c>
      <c r="C7" s="504"/>
      <c r="D7" s="55" t="s">
        <v>329</v>
      </c>
      <c r="E7" s="56" t="s">
        <v>415</v>
      </c>
      <c r="F7" s="418"/>
    </row>
    <row r="8" spans="1:6" ht="61.5" customHeight="1" x14ac:dyDescent="0.25">
      <c r="A8" s="418"/>
      <c r="B8" s="109" t="s">
        <v>198</v>
      </c>
      <c r="C8" s="110" t="str">
        <f>C6</f>
        <v>२,६,८,१२,१४,१८,२०,२४,२६,३०,१</v>
      </c>
      <c r="D8" s="111" t="s">
        <v>327</v>
      </c>
      <c r="E8" s="56" t="s">
        <v>360</v>
      </c>
      <c r="F8" s="418"/>
    </row>
    <row r="9" spans="1:6" ht="20.100000000000001" customHeight="1" thickBot="1" x14ac:dyDescent="0.3">
      <c r="A9" s="418"/>
      <c r="B9" s="62" t="s">
        <v>199</v>
      </c>
      <c r="C9" s="111" t="s">
        <v>200</v>
      </c>
      <c r="D9" s="55" t="s">
        <v>359</v>
      </c>
      <c r="E9" s="56" t="s">
        <v>327</v>
      </c>
      <c r="F9" s="418"/>
    </row>
    <row r="10" spans="1:6" ht="19.5" customHeight="1" x14ac:dyDescent="0.25">
      <c r="A10" s="418"/>
      <c r="B10" s="273" t="s">
        <v>486</v>
      </c>
      <c r="C10" s="269" t="s">
        <v>508</v>
      </c>
      <c r="D10" s="272" t="s">
        <v>327</v>
      </c>
      <c r="E10" s="274" t="s">
        <v>328</v>
      </c>
      <c r="F10" s="418"/>
    </row>
    <row r="11" spans="1:6" ht="20.100000000000001" customHeight="1" thickBot="1" x14ac:dyDescent="0.3">
      <c r="A11" s="419"/>
      <c r="B11" s="152" t="s">
        <v>485</v>
      </c>
      <c r="C11" s="275" t="s">
        <v>509</v>
      </c>
      <c r="D11" s="152" t="s">
        <v>327</v>
      </c>
      <c r="E11" s="152" t="s">
        <v>328</v>
      </c>
      <c r="F11" s="418"/>
    </row>
    <row r="12" spans="1:6" ht="21" customHeight="1" x14ac:dyDescent="0.25">
      <c r="A12" s="417" t="s">
        <v>201</v>
      </c>
      <c r="B12" s="112" t="s">
        <v>202</v>
      </c>
      <c r="C12" s="414" t="str">
        <f>C10</f>
        <v>१,७,१३,१९,२५,३१</v>
      </c>
      <c r="D12" s="503" t="s">
        <v>327</v>
      </c>
      <c r="E12" s="505" t="s">
        <v>328</v>
      </c>
      <c r="F12" s="418"/>
    </row>
    <row r="13" spans="1:6" ht="23.25" customHeight="1" thickBot="1" x14ac:dyDescent="0.3">
      <c r="A13" s="419"/>
      <c r="B13" s="113" t="s">
        <v>203</v>
      </c>
      <c r="C13" s="473"/>
      <c r="D13" s="473"/>
      <c r="E13" s="506"/>
      <c r="F13" s="419"/>
    </row>
    <row r="14" spans="1:6" ht="40.5" customHeight="1" x14ac:dyDescent="0.25">
      <c r="A14" s="43" t="s">
        <v>339</v>
      </c>
      <c r="B14" s="470" t="s">
        <v>449</v>
      </c>
      <c r="C14" s="470"/>
      <c r="D14" s="470"/>
      <c r="E14" s="470"/>
      <c r="F14" s="470"/>
    </row>
    <row r="15" spans="1:6" ht="36.75" customHeight="1" x14ac:dyDescent="0.75">
      <c r="A15" s="44"/>
      <c r="B15" s="451" t="s">
        <v>38</v>
      </c>
      <c r="C15" s="451"/>
      <c r="D15" s="451"/>
      <c r="E15" s="451"/>
      <c r="F15" s="451"/>
    </row>
    <row r="16" spans="1:6" ht="31.5" customHeight="1" x14ac:dyDescent="0.75">
      <c r="A16" s="44"/>
      <c r="B16" s="46" t="s">
        <v>437</v>
      </c>
      <c r="C16" s="46"/>
      <c r="D16" s="46"/>
      <c r="E16" s="47"/>
      <c r="F16" s="47"/>
    </row>
    <row r="17" spans="1:6" ht="20.100000000000001" customHeight="1" x14ac:dyDescent="0.75">
      <c r="B17" s="10" t="s">
        <v>39</v>
      </c>
      <c r="C17" s="10"/>
      <c r="D17" s="10"/>
      <c r="E17" s="10"/>
      <c r="F17" s="10"/>
    </row>
    <row r="18" spans="1:6" ht="24" x14ac:dyDescent="0.75">
      <c r="B18" s="10" t="s">
        <v>40</v>
      </c>
      <c r="C18" s="10"/>
      <c r="D18" s="10"/>
      <c r="E18" s="10"/>
      <c r="F18" s="10"/>
    </row>
    <row r="19" spans="1:6" ht="24" x14ac:dyDescent="0.75">
      <c r="A19" s="10"/>
      <c r="B19" s="10"/>
      <c r="C19" s="10"/>
      <c r="D19" s="10"/>
      <c r="E19" s="10"/>
      <c r="F19" s="10"/>
    </row>
    <row r="25" spans="1:6" hidden="1" x14ac:dyDescent="0.25"/>
  </sheetData>
  <mergeCells count="13">
    <mergeCell ref="B15:F15"/>
    <mergeCell ref="A12:A13"/>
    <mergeCell ref="C12:C13"/>
    <mergeCell ref="C6:C7"/>
    <mergeCell ref="D12:D13"/>
    <mergeCell ref="E12:E13"/>
    <mergeCell ref="F6:F13"/>
    <mergeCell ref="A6:A11"/>
    <mergeCell ref="A1:F1"/>
    <mergeCell ref="A2:F2"/>
    <mergeCell ref="A3:F3"/>
    <mergeCell ref="A4:F4"/>
    <mergeCell ref="B14:F14"/>
  </mergeCells>
  <pageMargins left="0.2" right="0.2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0241" r:id="rId4">
          <objectPr defaultSize="0" autoPict="0" r:id="rId5">
            <anchor moveWithCells="1">
              <from>
                <xdr:col>0</xdr:col>
                <xdr:colOff>106680</xdr:colOff>
                <xdr:row>0</xdr:row>
                <xdr:rowOff>68580</xdr:rowOff>
              </from>
              <to>
                <xdr:col>0</xdr:col>
                <xdr:colOff>769620</xdr:colOff>
                <xdr:row>1</xdr:row>
                <xdr:rowOff>297180</xdr:rowOff>
              </to>
            </anchor>
          </objectPr>
        </oleObject>
      </mc:Choice>
      <mc:Fallback>
        <oleObject progId="MSPhotoEd.3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2"/>
  <sheetViews>
    <sheetView view="pageBreakPreview" zoomScaleNormal="100" zoomScaleSheetLayoutView="100" workbookViewId="0">
      <selection activeCell="A4" sqref="A4:F4"/>
    </sheetView>
  </sheetViews>
  <sheetFormatPr defaultRowHeight="13.2" x14ac:dyDescent="0.25"/>
  <cols>
    <col min="1" max="1" width="14.44140625" customWidth="1"/>
    <col min="2" max="2" width="27.44140625" customWidth="1"/>
    <col min="3" max="3" width="10.6640625" bestFit="1" customWidth="1"/>
    <col min="4" max="4" width="12.5546875" bestFit="1" customWidth="1"/>
    <col min="5" max="5" width="12.6640625" customWidth="1"/>
    <col min="6" max="6" width="20.33203125" customWidth="1"/>
    <col min="7" max="7" width="17" bestFit="1" customWidth="1"/>
  </cols>
  <sheetData>
    <row r="1" spans="1:7" ht="24" x14ac:dyDescent="0.25">
      <c r="A1" s="420" t="s">
        <v>4</v>
      </c>
      <c r="B1" s="420"/>
      <c r="C1" s="420"/>
      <c r="D1" s="420"/>
      <c r="E1" s="420"/>
      <c r="F1" s="420"/>
    </row>
    <row r="2" spans="1:7" ht="24.75" customHeight="1" x14ac:dyDescent="0.25">
      <c r="A2" s="420" t="s">
        <v>5</v>
      </c>
      <c r="B2" s="420"/>
      <c r="C2" s="420"/>
      <c r="D2" s="420"/>
      <c r="E2" s="420"/>
      <c r="F2" s="420"/>
    </row>
    <row r="3" spans="1:7" ht="21.75" customHeight="1" x14ac:dyDescent="0.25">
      <c r="A3" s="420" t="s">
        <v>6</v>
      </c>
      <c r="B3" s="420"/>
      <c r="C3" s="420"/>
      <c r="D3" s="420"/>
      <c r="E3" s="420"/>
      <c r="F3" s="420"/>
    </row>
    <row r="4" spans="1:7" ht="24.6" thickBot="1" x14ac:dyDescent="0.3">
      <c r="A4" s="413" t="s">
        <v>527</v>
      </c>
      <c r="B4" s="413"/>
      <c r="C4" s="413"/>
      <c r="D4" s="413"/>
      <c r="E4" s="413"/>
      <c r="F4" s="413"/>
    </row>
    <row r="5" spans="1:7" ht="72.599999999999994" thickBot="1" x14ac:dyDescent="0.3">
      <c r="A5" s="11" t="s">
        <v>7</v>
      </c>
      <c r="B5" s="12" t="s">
        <v>8</v>
      </c>
      <c r="C5" s="12" t="s">
        <v>61</v>
      </c>
      <c r="D5" s="13" t="s">
        <v>10</v>
      </c>
      <c r="E5" s="14"/>
      <c r="F5" s="240" t="s">
        <v>11</v>
      </c>
      <c r="G5" s="241"/>
    </row>
    <row r="6" spans="1:7" ht="30" customHeight="1" x14ac:dyDescent="0.25">
      <c r="A6" s="417" t="s">
        <v>204</v>
      </c>
      <c r="B6" s="114" t="s">
        <v>205</v>
      </c>
      <c r="C6" s="417" t="s">
        <v>101</v>
      </c>
      <c r="D6" s="115" t="s">
        <v>361</v>
      </c>
      <c r="E6" s="54" t="s">
        <v>397</v>
      </c>
      <c r="F6" s="417" t="s">
        <v>206</v>
      </c>
    </row>
    <row r="7" spans="1:7" ht="24" x14ac:dyDescent="0.25">
      <c r="A7" s="418"/>
      <c r="B7" s="116" t="s">
        <v>207</v>
      </c>
      <c r="C7" s="418"/>
      <c r="D7" s="117" t="s">
        <v>397</v>
      </c>
      <c r="E7" s="56" t="s">
        <v>398</v>
      </c>
      <c r="F7" s="418"/>
    </row>
    <row r="8" spans="1:7" ht="24" x14ac:dyDescent="0.25">
      <c r="A8" s="418"/>
      <c r="B8" s="116" t="s">
        <v>208</v>
      </c>
      <c r="C8" s="418"/>
      <c r="D8" s="117" t="s">
        <v>398</v>
      </c>
      <c r="E8" s="56" t="s">
        <v>331</v>
      </c>
      <c r="F8" s="418"/>
      <c r="G8" s="3"/>
    </row>
    <row r="9" spans="1:7" ht="24" x14ac:dyDescent="0.25">
      <c r="A9" s="418"/>
      <c r="B9" s="118" t="s">
        <v>209</v>
      </c>
      <c r="C9" s="418"/>
      <c r="D9" s="117" t="s">
        <v>358</v>
      </c>
      <c r="E9" s="56" t="s">
        <v>399</v>
      </c>
      <c r="F9" s="418"/>
    </row>
    <row r="10" spans="1:7" ht="24" x14ac:dyDescent="0.75">
      <c r="A10" s="418"/>
      <c r="B10" s="119" t="s">
        <v>210</v>
      </c>
      <c r="C10" s="418"/>
      <c r="D10" s="117" t="s">
        <v>399</v>
      </c>
      <c r="E10" s="56" t="s">
        <v>349</v>
      </c>
      <c r="F10" s="418"/>
    </row>
    <row r="11" spans="1:7" ht="24" x14ac:dyDescent="0.75">
      <c r="A11" s="418"/>
      <c r="B11" s="119" t="s">
        <v>400</v>
      </c>
      <c r="C11" s="418"/>
      <c r="D11" s="117" t="s">
        <v>349</v>
      </c>
      <c r="E11" s="56" t="s">
        <v>401</v>
      </c>
      <c r="F11" s="418"/>
      <c r="G11" s="3"/>
    </row>
    <row r="12" spans="1:7" ht="24" x14ac:dyDescent="0.75">
      <c r="A12" s="418"/>
      <c r="B12" s="119" t="s">
        <v>211</v>
      </c>
      <c r="C12" s="418"/>
      <c r="D12" s="117" t="s">
        <v>401</v>
      </c>
      <c r="E12" s="56" t="s">
        <v>402</v>
      </c>
      <c r="F12" s="418"/>
    </row>
    <row r="13" spans="1:7" ht="24" x14ac:dyDescent="0.75">
      <c r="A13" s="418"/>
      <c r="B13" s="119" t="s">
        <v>211</v>
      </c>
      <c r="C13" s="418"/>
      <c r="D13" s="117" t="s">
        <v>402</v>
      </c>
      <c r="E13" s="56" t="s">
        <v>403</v>
      </c>
      <c r="F13" s="418"/>
    </row>
    <row r="14" spans="1:7" ht="24" x14ac:dyDescent="0.75">
      <c r="A14" s="418"/>
      <c r="B14" s="119" t="s">
        <v>212</v>
      </c>
      <c r="C14" s="418"/>
      <c r="D14" s="117" t="s">
        <v>403</v>
      </c>
      <c r="E14" s="56" t="s">
        <v>404</v>
      </c>
      <c r="F14" s="418"/>
    </row>
    <row r="15" spans="1:7" ht="24" x14ac:dyDescent="0.75">
      <c r="A15" s="418"/>
      <c r="B15" s="119" t="s">
        <v>365</v>
      </c>
      <c r="C15" s="418"/>
      <c r="D15" s="117" t="s">
        <v>404</v>
      </c>
      <c r="E15" s="56" t="s">
        <v>405</v>
      </c>
      <c r="F15" s="418"/>
    </row>
    <row r="16" spans="1:7" ht="24" x14ac:dyDescent="0.75">
      <c r="A16" s="418"/>
      <c r="B16" s="120" t="s">
        <v>213</v>
      </c>
      <c r="C16" s="418"/>
      <c r="D16" s="117" t="s">
        <v>405</v>
      </c>
      <c r="E16" s="56" t="s">
        <v>368</v>
      </c>
      <c r="F16" s="418"/>
    </row>
    <row r="17" spans="1:7" ht="24.6" thickBot="1" x14ac:dyDescent="0.8">
      <c r="A17" s="418"/>
      <c r="B17" s="121" t="s">
        <v>212</v>
      </c>
      <c r="C17" s="419"/>
      <c r="D17" s="122" t="s">
        <v>368</v>
      </c>
      <c r="E17" s="30" t="s">
        <v>406</v>
      </c>
      <c r="F17" s="418"/>
      <c r="G17" s="2"/>
    </row>
    <row r="18" spans="1:7" ht="30" customHeight="1" x14ac:dyDescent="0.25">
      <c r="A18" s="418"/>
      <c r="B18" s="123" t="s">
        <v>214</v>
      </c>
      <c r="C18" s="417" t="s">
        <v>101</v>
      </c>
      <c r="D18" s="115" t="s">
        <v>407</v>
      </c>
      <c r="E18" s="54" t="s">
        <v>361</v>
      </c>
      <c r="F18" s="418"/>
    </row>
    <row r="19" spans="1:7" ht="24" x14ac:dyDescent="0.25">
      <c r="A19" s="418"/>
      <c r="B19" s="116" t="s">
        <v>215</v>
      </c>
      <c r="C19" s="418"/>
      <c r="D19" s="117" t="s">
        <v>361</v>
      </c>
      <c r="E19" s="56" t="s">
        <v>397</v>
      </c>
      <c r="F19" s="418"/>
    </row>
    <row r="20" spans="1:7" ht="24" x14ac:dyDescent="0.25">
      <c r="A20" s="418"/>
      <c r="B20" s="124" t="s">
        <v>216</v>
      </c>
      <c r="C20" s="418"/>
      <c r="D20" s="117" t="s">
        <v>397</v>
      </c>
      <c r="E20" s="56" t="s">
        <v>398</v>
      </c>
      <c r="F20" s="418"/>
    </row>
    <row r="21" spans="1:7" ht="24" x14ac:dyDescent="0.25">
      <c r="A21" s="418"/>
      <c r="B21" s="124" t="s">
        <v>217</v>
      </c>
      <c r="C21" s="418"/>
      <c r="D21" s="117" t="s">
        <v>398</v>
      </c>
      <c r="E21" s="56" t="s">
        <v>363</v>
      </c>
      <c r="F21" s="418"/>
    </row>
    <row r="22" spans="1:7" ht="24" x14ac:dyDescent="0.25">
      <c r="A22" s="418"/>
      <c r="B22" s="124" t="s">
        <v>218</v>
      </c>
      <c r="C22" s="418"/>
      <c r="D22" s="117" t="s">
        <v>363</v>
      </c>
      <c r="E22" s="56" t="s">
        <v>408</v>
      </c>
      <c r="F22" s="418"/>
    </row>
    <row r="23" spans="1:7" ht="24" x14ac:dyDescent="0.25">
      <c r="A23" s="418"/>
      <c r="B23" s="124" t="s">
        <v>409</v>
      </c>
      <c r="C23" s="418"/>
      <c r="D23" s="117" t="s">
        <v>408</v>
      </c>
      <c r="E23" s="56" t="s">
        <v>401</v>
      </c>
      <c r="F23" s="418"/>
    </row>
    <row r="24" spans="1:7" ht="24" x14ac:dyDescent="0.25">
      <c r="A24" s="418"/>
      <c r="B24" s="124" t="s">
        <v>219</v>
      </c>
      <c r="C24" s="418"/>
      <c r="D24" s="117" t="s">
        <v>401</v>
      </c>
      <c r="E24" s="56" t="s">
        <v>402</v>
      </c>
      <c r="F24" s="418"/>
    </row>
    <row r="25" spans="1:7" ht="24" x14ac:dyDescent="0.25">
      <c r="A25" s="418"/>
      <c r="B25" s="124" t="s">
        <v>220</v>
      </c>
      <c r="C25" s="418"/>
      <c r="D25" s="117" t="s">
        <v>402</v>
      </c>
      <c r="E25" s="56" t="s">
        <v>389</v>
      </c>
      <c r="F25" s="418"/>
      <c r="G25" s="2"/>
    </row>
    <row r="26" spans="1:7" ht="24.6" thickBot="1" x14ac:dyDescent="0.8">
      <c r="A26" s="419"/>
      <c r="B26" s="125" t="s">
        <v>221</v>
      </c>
      <c r="C26" s="419"/>
      <c r="D26" s="126" t="s">
        <v>389</v>
      </c>
      <c r="E26" s="34" t="s">
        <v>410</v>
      </c>
      <c r="F26" s="419"/>
      <c r="G26" s="2"/>
    </row>
    <row r="27" spans="1:7" ht="38.25" customHeight="1" x14ac:dyDescent="0.25">
      <c r="A27" s="43" t="s">
        <v>339</v>
      </c>
      <c r="B27" s="470" t="s">
        <v>448</v>
      </c>
      <c r="C27" s="470"/>
      <c r="D27" s="470"/>
      <c r="E27" s="470"/>
      <c r="F27" s="470"/>
    </row>
    <row r="28" spans="1:7" ht="24.75" customHeight="1" x14ac:dyDescent="0.75">
      <c r="A28" s="44"/>
      <c r="B28" s="451" t="s">
        <v>38</v>
      </c>
      <c r="C28" s="451"/>
      <c r="D28" s="451"/>
      <c r="E28" s="451"/>
      <c r="F28" s="451"/>
    </row>
    <row r="29" spans="1:7" ht="48" x14ac:dyDescent="0.75">
      <c r="A29" s="44"/>
      <c r="B29" s="46" t="s">
        <v>437</v>
      </c>
      <c r="C29" s="47"/>
      <c r="D29" s="47"/>
      <c r="E29" s="47"/>
      <c r="F29" s="47"/>
    </row>
    <row r="30" spans="1:7" ht="24" x14ac:dyDescent="0.75">
      <c r="B30" s="10" t="s">
        <v>39</v>
      </c>
      <c r="C30" s="10"/>
      <c r="D30" s="10"/>
      <c r="E30" s="10"/>
      <c r="F30" s="10"/>
    </row>
    <row r="31" spans="1:7" ht="24" x14ac:dyDescent="0.75">
      <c r="B31" s="10" t="s">
        <v>40</v>
      </c>
      <c r="C31" s="10"/>
      <c r="D31" s="10"/>
      <c r="E31" s="10"/>
      <c r="F31" s="10"/>
    </row>
    <row r="32" spans="1:7" ht="24" x14ac:dyDescent="0.75">
      <c r="A32" s="10"/>
      <c r="B32" s="10"/>
      <c r="C32" s="10"/>
      <c r="D32" s="10"/>
      <c r="E32" s="10"/>
      <c r="F32" s="10"/>
    </row>
  </sheetData>
  <mergeCells count="10">
    <mergeCell ref="B27:F27"/>
    <mergeCell ref="B28:F28"/>
    <mergeCell ref="A1:F1"/>
    <mergeCell ref="A2:F2"/>
    <mergeCell ref="A3:F3"/>
    <mergeCell ref="A4:F4"/>
    <mergeCell ref="A6:A26"/>
    <mergeCell ref="F6:F26"/>
    <mergeCell ref="C18:C26"/>
    <mergeCell ref="C6:C17"/>
  </mergeCells>
  <printOptions horizontalCentered="1" verticalCentered="1"/>
  <pageMargins left="0.2" right="0.2" top="0.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3313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45720</xdr:rowOff>
              </from>
              <to>
                <xdr:col>0</xdr:col>
                <xdr:colOff>640080</xdr:colOff>
                <xdr:row>1</xdr:row>
                <xdr:rowOff>236220</xdr:rowOff>
              </to>
            </anchor>
          </objectPr>
        </oleObject>
      </mc:Choice>
      <mc:Fallback>
        <oleObject progId="MSPhotoEd.3" shapeId="13313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4"/>
  <sheetViews>
    <sheetView view="pageBreakPreview" zoomScale="85" zoomScaleNormal="100" zoomScaleSheetLayoutView="85" workbookViewId="0">
      <selection activeCell="A4" sqref="A4:F4"/>
    </sheetView>
  </sheetViews>
  <sheetFormatPr defaultRowHeight="13.2" x14ac:dyDescent="0.25"/>
  <cols>
    <col min="1" max="1" width="16.88671875" customWidth="1"/>
    <col min="2" max="2" width="44.6640625" customWidth="1"/>
    <col min="3" max="3" width="18.88671875" customWidth="1"/>
    <col min="4" max="4" width="21" customWidth="1"/>
    <col min="5" max="5" width="20.109375" customWidth="1"/>
    <col min="6" max="6" width="24" customWidth="1"/>
    <col min="8" max="8" width="15.6640625" customWidth="1"/>
  </cols>
  <sheetData>
    <row r="1" spans="1:6" ht="24" x14ac:dyDescent="0.25">
      <c r="A1" s="420" t="s">
        <v>4</v>
      </c>
      <c r="B1" s="420"/>
      <c r="C1" s="420"/>
      <c r="D1" s="420"/>
      <c r="E1" s="420"/>
      <c r="F1" s="420"/>
    </row>
    <row r="2" spans="1:6" ht="24" x14ac:dyDescent="0.75">
      <c r="A2" s="371" t="s">
        <v>5</v>
      </c>
      <c r="B2" s="371"/>
      <c r="C2" s="371"/>
      <c r="D2" s="371"/>
      <c r="E2" s="371"/>
      <c r="F2" s="371"/>
    </row>
    <row r="3" spans="1:6" ht="24" x14ac:dyDescent="0.75">
      <c r="A3" s="371" t="s">
        <v>6</v>
      </c>
      <c r="B3" s="371"/>
      <c r="C3" s="371"/>
      <c r="D3" s="371"/>
      <c r="E3" s="371"/>
      <c r="F3" s="371"/>
    </row>
    <row r="4" spans="1:6" ht="24.6" thickBot="1" x14ac:dyDescent="0.3">
      <c r="A4" s="471" t="s">
        <v>531</v>
      </c>
      <c r="B4" s="471"/>
      <c r="C4" s="471"/>
      <c r="D4" s="471"/>
      <c r="E4" s="471"/>
      <c r="F4" s="471"/>
    </row>
    <row r="5" spans="1:6" ht="48" x14ac:dyDescent="0.25">
      <c r="A5" s="86" t="s">
        <v>7</v>
      </c>
      <c r="B5" s="49" t="s">
        <v>8</v>
      </c>
      <c r="C5" s="49" t="s">
        <v>61</v>
      </c>
      <c r="D5" s="50" t="s">
        <v>10</v>
      </c>
      <c r="E5" s="51"/>
      <c r="F5" s="15" t="s">
        <v>11</v>
      </c>
    </row>
    <row r="6" spans="1:6" ht="24.6" thickBot="1" x14ac:dyDescent="0.3">
      <c r="A6" s="86"/>
      <c r="B6" s="49"/>
      <c r="C6" s="49"/>
      <c r="D6" s="50"/>
      <c r="E6" s="51"/>
      <c r="F6" s="16"/>
    </row>
    <row r="7" spans="1:6" s="4" customFormat="1" ht="23.25" customHeight="1" x14ac:dyDescent="0.4">
      <c r="A7" s="444" t="s">
        <v>222</v>
      </c>
      <c r="B7" s="127" t="s">
        <v>223</v>
      </c>
      <c r="C7" s="508" t="s">
        <v>515</v>
      </c>
      <c r="D7" s="128" t="s">
        <v>395</v>
      </c>
      <c r="E7" s="81" t="s">
        <v>415</v>
      </c>
      <c r="F7" s="444" t="s">
        <v>224</v>
      </c>
    </row>
    <row r="8" spans="1:6" s="4" customFormat="1" ht="24.6" x14ac:dyDescent="0.4">
      <c r="A8" s="445"/>
      <c r="B8" s="129" t="s">
        <v>225</v>
      </c>
      <c r="C8" s="445"/>
      <c r="D8" s="130" t="s">
        <v>415</v>
      </c>
      <c r="E8" s="75" t="s">
        <v>344</v>
      </c>
      <c r="F8" s="445"/>
    </row>
    <row r="9" spans="1:6" s="4" customFormat="1" ht="24.6" x14ac:dyDescent="0.4">
      <c r="A9" s="445"/>
      <c r="B9" s="129" t="s">
        <v>226</v>
      </c>
      <c r="C9" s="445"/>
      <c r="D9" s="130" t="s">
        <v>386</v>
      </c>
      <c r="E9" s="75" t="s">
        <v>387</v>
      </c>
      <c r="F9" s="445"/>
    </row>
    <row r="10" spans="1:6" s="4" customFormat="1" ht="24.6" x14ac:dyDescent="0.4">
      <c r="A10" s="445"/>
      <c r="B10" s="129" t="s">
        <v>227</v>
      </c>
      <c r="C10" s="445"/>
      <c r="D10" s="130" t="s">
        <v>387</v>
      </c>
      <c r="E10" s="75" t="s">
        <v>411</v>
      </c>
      <c r="F10" s="445"/>
    </row>
    <row r="11" spans="1:6" s="4" customFormat="1" ht="24.6" x14ac:dyDescent="0.4">
      <c r="A11" s="445"/>
      <c r="B11" s="129" t="s">
        <v>228</v>
      </c>
      <c r="C11" s="445"/>
      <c r="D11" s="130" t="s">
        <v>387</v>
      </c>
      <c r="E11" s="75" t="s">
        <v>411</v>
      </c>
      <c r="F11" s="445"/>
    </row>
    <row r="12" spans="1:6" s="4" customFormat="1" ht="24.6" x14ac:dyDescent="0.4">
      <c r="A12" s="445"/>
      <c r="B12" s="129" t="s">
        <v>229</v>
      </c>
      <c r="C12" s="445"/>
      <c r="D12" s="130" t="s">
        <v>411</v>
      </c>
      <c r="E12" s="75" t="s">
        <v>413</v>
      </c>
      <c r="F12" s="445"/>
    </row>
    <row r="13" spans="1:6" s="4" customFormat="1" ht="24.6" x14ac:dyDescent="0.4">
      <c r="A13" s="445"/>
      <c r="B13" s="129" t="s">
        <v>230</v>
      </c>
      <c r="C13" s="445"/>
      <c r="D13" s="130" t="s">
        <v>413</v>
      </c>
      <c r="E13" s="106" t="s">
        <v>414</v>
      </c>
      <c r="F13" s="445"/>
    </row>
    <row r="14" spans="1:6" s="4" customFormat="1" ht="25.5" customHeight="1" thickBot="1" x14ac:dyDescent="0.45">
      <c r="A14" s="445"/>
      <c r="B14" s="131" t="s">
        <v>231</v>
      </c>
      <c r="C14" s="453"/>
      <c r="D14" s="132" t="s">
        <v>414</v>
      </c>
      <c r="E14" s="78"/>
      <c r="F14" s="445"/>
    </row>
    <row r="15" spans="1:6" s="4" customFormat="1" ht="48.75" customHeight="1" x14ac:dyDescent="0.75">
      <c r="A15" s="445"/>
      <c r="B15" s="133" t="s">
        <v>232</v>
      </c>
      <c r="C15" s="508" t="s">
        <v>516</v>
      </c>
      <c r="D15" s="128" t="s">
        <v>395</v>
      </c>
      <c r="E15" s="81" t="s">
        <v>415</v>
      </c>
      <c r="F15" s="445"/>
    </row>
    <row r="16" spans="1:6" s="4" customFormat="1" ht="24.6" x14ac:dyDescent="0.4">
      <c r="A16" s="445"/>
      <c r="B16" s="129" t="s">
        <v>225</v>
      </c>
      <c r="C16" s="445"/>
      <c r="D16" s="130" t="s">
        <v>415</v>
      </c>
      <c r="E16" s="75" t="s">
        <v>344</v>
      </c>
      <c r="F16" s="445"/>
    </row>
    <row r="17" spans="1:6" s="4" customFormat="1" ht="24.6" x14ac:dyDescent="0.4">
      <c r="A17" s="445"/>
      <c r="B17" s="129" t="s">
        <v>231</v>
      </c>
      <c r="C17" s="445"/>
      <c r="D17" s="130" t="s">
        <v>386</v>
      </c>
      <c r="E17" s="75" t="s">
        <v>387</v>
      </c>
      <c r="F17" s="445"/>
    </row>
    <row r="18" spans="1:6" s="4" customFormat="1" ht="28.8" x14ac:dyDescent="0.75">
      <c r="A18" s="445"/>
      <c r="B18" s="134" t="s">
        <v>233</v>
      </c>
      <c r="C18" s="445"/>
      <c r="D18" s="130" t="s">
        <v>387</v>
      </c>
      <c r="E18" s="75" t="s">
        <v>411</v>
      </c>
      <c r="F18" s="445"/>
    </row>
    <row r="19" spans="1:6" s="4" customFormat="1" ht="28.8" x14ac:dyDescent="0.75">
      <c r="A19" s="445"/>
      <c r="B19" s="134" t="s">
        <v>234</v>
      </c>
      <c r="C19" s="445"/>
      <c r="D19" s="130" t="s">
        <v>387</v>
      </c>
      <c r="E19" s="75" t="s">
        <v>411</v>
      </c>
      <c r="F19" s="445"/>
    </row>
    <row r="20" spans="1:6" s="4" customFormat="1" ht="27" customHeight="1" x14ac:dyDescent="0.75">
      <c r="A20" s="445"/>
      <c r="B20" s="134" t="s">
        <v>235</v>
      </c>
      <c r="C20" s="445"/>
      <c r="D20" s="130" t="s">
        <v>411</v>
      </c>
      <c r="E20" s="75" t="s">
        <v>413</v>
      </c>
      <c r="F20" s="445"/>
    </row>
    <row r="21" spans="1:6" s="4" customFormat="1" ht="44.25" customHeight="1" x14ac:dyDescent="0.75">
      <c r="A21" s="445"/>
      <c r="B21" s="135" t="s">
        <v>236</v>
      </c>
      <c r="C21" s="445"/>
      <c r="D21" s="130" t="s">
        <v>413</v>
      </c>
      <c r="E21" s="106" t="s">
        <v>414</v>
      </c>
      <c r="F21" s="445"/>
    </row>
    <row r="22" spans="1:6" s="4" customFormat="1" ht="25.2" thickBot="1" x14ac:dyDescent="0.45">
      <c r="A22" s="453"/>
      <c r="B22" s="131" t="s">
        <v>231</v>
      </c>
      <c r="C22" s="453"/>
      <c r="D22" s="132" t="s">
        <v>414</v>
      </c>
      <c r="E22" s="78"/>
      <c r="F22" s="453"/>
    </row>
    <row r="23" spans="1:6" s="5" customFormat="1" ht="20.25" customHeight="1" x14ac:dyDescent="0.4">
      <c r="A23" s="444" t="s">
        <v>222</v>
      </c>
      <c r="B23" s="127" t="s">
        <v>223</v>
      </c>
      <c r="C23" s="508" t="s">
        <v>510</v>
      </c>
      <c r="D23" s="128" t="s">
        <v>395</v>
      </c>
      <c r="E23" s="81" t="s">
        <v>415</v>
      </c>
      <c r="F23" s="444" t="s">
        <v>224</v>
      </c>
    </row>
    <row r="24" spans="1:6" s="5" customFormat="1" ht="24" x14ac:dyDescent="0.4">
      <c r="A24" s="445"/>
      <c r="B24" s="129" t="s">
        <v>225</v>
      </c>
      <c r="C24" s="445"/>
      <c r="D24" s="130" t="str">
        <f>E23</f>
        <v>बिहान ८:३०</v>
      </c>
      <c r="E24" s="75" t="s">
        <v>344</v>
      </c>
      <c r="F24" s="445"/>
    </row>
    <row r="25" spans="1:6" s="5" customFormat="1" ht="27" x14ac:dyDescent="0.75">
      <c r="A25" s="445"/>
      <c r="B25" s="135" t="s">
        <v>237</v>
      </c>
      <c r="C25" s="445"/>
      <c r="D25" s="130" t="s">
        <v>329</v>
      </c>
      <c r="E25" s="75" t="s">
        <v>330</v>
      </c>
      <c r="F25" s="445"/>
    </row>
    <row r="26" spans="1:6" s="5" customFormat="1" ht="27" x14ac:dyDescent="0.75">
      <c r="A26" s="445"/>
      <c r="B26" s="135" t="s">
        <v>238</v>
      </c>
      <c r="C26" s="445"/>
      <c r="D26" s="130" t="s">
        <v>330</v>
      </c>
      <c r="E26" s="75" t="s">
        <v>331</v>
      </c>
      <c r="F26" s="445"/>
    </row>
    <row r="27" spans="1:6" s="5" customFormat="1" ht="27" x14ac:dyDescent="0.75">
      <c r="A27" s="445"/>
      <c r="B27" s="135" t="s">
        <v>239</v>
      </c>
      <c r="C27" s="445"/>
      <c r="D27" s="130" t="s">
        <v>331</v>
      </c>
      <c r="E27" s="75" t="s">
        <v>332</v>
      </c>
      <c r="F27" s="445"/>
    </row>
    <row r="28" spans="1:6" s="5" customFormat="1" ht="24" x14ac:dyDescent="0.4">
      <c r="A28" s="445"/>
      <c r="B28" s="129" t="s">
        <v>226</v>
      </c>
      <c r="C28" s="445"/>
      <c r="D28" s="130" t="s">
        <v>386</v>
      </c>
      <c r="E28" s="75" t="s">
        <v>387</v>
      </c>
      <c r="F28" s="445"/>
    </row>
    <row r="29" spans="1:6" s="5" customFormat="1" ht="24" x14ac:dyDescent="0.4">
      <c r="A29" s="445"/>
      <c r="B29" s="129" t="s">
        <v>227</v>
      </c>
      <c r="C29" s="445"/>
      <c r="D29" s="130" t="s">
        <v>387</v>
      </c>
      <c r="E29" s="75" t="s">
        <v>411</v>
      </c>
      <c r="F29" s="445"/>
    </row>
    <row r="30" spans="1:6" s="5" customFormat="1" ht="24" x14ac:dyDescent="0.4">
      <c r="A30" s="445"/>
      <c r="B30" s="129" t="s">
        <v>229</v>
      </c>
      <c r="C30" s="445"/>
      <c r="D30" s="130" t="s">
        <v>411</v>
      </c>
      <c r="E30" s="75" t="s">
        <v>412</v>
      </c>
      <c r="F30" s="445"/>
    </row>
    <row r="31" spans="1:6" s="5" customFormat="1" ht="24" x14ac:dyDescent="0.4">
      <c r="A31" s="445"/>
      <c r="B31" s="129" t="s">
        <v>230</v>
      </c>
      <c r="C31" s="445"/>
      <c r="D31" s="130" t="s">
        <v>416</v>
      </c>
      <c r="E31" s="75" t="s">
        <v>412</v>
      </c>
      <c r="F31" s="445"/>
    </row>
    <row r="32" spans="1:6" s="5" customFormat="1" ht="24" x14ac:dyDescent="0.4">
      <c r="A32" s="445"/>
      <c r="B32" s="136" t="s">
        <v>240</v>
      </c>
      <c r="C32" s="445"/>
      <c r="D32" s="130" t="s">
        <v>413</v>
      </c>
      <c r="E32" s="106" t="s">
        <v>414</v>
      </c>
      <c r="F32" s="445"/>
    </row>
    <row r="33" spans="1:6" s="5" customFormat="1" ht="24.6" thickBot="1" x14ac:dyDescent="0.45">
      <c r="A33" s="453"/>
      <c r="B33" s="131" t="s">
        <v>231</v>
      </c>
      <c r="C33" s="453"/>
      <c r="D33" s="132" t="s">
        <v>414</v>
      </c>
      <c r="E33" s="78"/>
      <c r="F33" s="453"/>
    </row>
    <row r="34" spans="1:6" s="5" customFormat="1" ht="24" x14ac:dyDescent="0.4">
      <c r="A34" s="43" t="s">
        <v>339</v>
      </c>
      <c r="B34" s="507" t="s">
        <v>448</v>
      </c>
      <c r="C34" s="507"/>
      <c r="D34" s="507"/>
      <c r="E34" s="507"/>
      <c r="F34" s="507"/>
    </row>
    <row r="35" spans="1:6" s="5" customFormat="1" ht="30.75" customHeight="1" x14ac:dyDescent="0.75">
      <c r="A35" s="44"/>
      <c r="B35" s="451" t="s">
        <v>38</v>
      </c>
      <c r="C35" s="451"/>
      <c r="D35" s="451"/>
      <c r="E35" s="451"/>
      <c r="F35" s="451"/>
    </row>
    <row r="36" spans="1:6" s="5" customFormat="1" ht="27" x14ac:dyDescent="0.75">
      <c r="A36" s="44"/>
      <c r="B36" s="46" t="s">
        <v>437</v>
      </c>
      <c r="C36" s="47"/>
      <c r="D36" s="47"/>
      <c r="E36" s="47"/>
      <c r="F36" s="47"/>
    </row>
    <row r="37" spans="1:6" s="5" customFormat="1" ht="27" x14ac:dyDescent="0.75">
      <c r="A37"/>
      <c r="B37" s="10" t="s">
        <v>39</v>
      </c>
      <c r="C37" s="10"/>
      <c r="D37" s="10"/>
      <c r="E37" s="10"/>
      <c r="F37" s="10"/>
    </row>
    <row r="38" spans="1:6" s="5" customFormat="1" ht="27" x14ac:dyDescent="0.75">
      <c r="A38"/>
      <c r="B38" s="10" t="s">
        <v>40</v>
      </c>
      <c r="C38" s="10"/>
      <c r="D38" s="10"/>
      <c r="E38" s="10"/>
      <c r="F38" s="10"/>
    </row>
    <row r="39" spans="1:6" s="5" customFormat="1" ht="27" x14ac:dyDescent="0.75">
      <c r="A39" s="10"/>
      <c r="B39" s="10"/>
      <c r="C39" s="10"/>
      <c r="D39" s="10"/>
      <c r="E39" s="10"/>
      <c r="F39" s="10"/>
    </row>
    <row r="40" spans="1:6" s="5" customFormat="1" ht="22.8" x14ac:dyDescent="0.4">
      <c r="A40"/>
      <c r="B40"/>
      <c r="C40"/>
      <c r="D40"/>
      <c r="E40"/>
      <c r="F40"/>
    </row>
    <row r="41" spans="1:6" s="5" customFormat="1" ht="22.8" x14ac:dyDescent="0.4">
      <c r="A41"/>
      <c r="B41"/>
      <c r="C41"/>
      <c r="D41"/>
      <c r="E41"/>
      <c r="F41"/>
    </row>
    <row r="42" spans="1:6" s="5" customFormat="1" ht="22.8" x14ac:dyDescent="0.4">
      <c r="A42"/>
      <c r="B42"/>
      <c r="C42"/>
      <c r="D42"/>
      <c r="E42"/>
      <c r="F42"/>
    </row>
    <row r="43" spans="1:6" ht="24.75" customHeight="1" x14ac:dyDescent="0.25"/>
    <row r="44" spans="1:6" ht="39.75" customHeight="1" x14ac:dyDescent="0.25"/>
  </sheetData>
  <mergeCells count="13">
    <mergeCell ref="B34:F34"/>
    <mergeCell ref="B35:F35"/>
    <mergeCell ref="A1:F1"/>
    <mergeCell ref="A2:F2"/>
    <mergeCell ref="A3:F3"/>
    <mergeCell ref="A4:F4"/>
    <mergeCell ref="F7:F22"/>
    <mergeCell ref="A7:A22"/>
    <mergeCell ref="C7:C14"/>
    <mergeCell ref="C15:C22"/>
    <mergeCell ref="C23:C33"/>
    <mergeCell ref="A23:A33"/>
    <mergeCell ref="F23:F33"/>
  </mergeCells>
  <pageMargins left="0.2" right="0.2" top="0.5" bottom="0.25" header="0.3" footer="0.3"/>
  <pageSetup paperSize="9" scale="62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4337" r:id="rId4">
          <objectPr defaultSize="0" autoPict="0" r:id="rId5">
            <anchor moveWithCells="1">
              <from>
                <xdr:col>0</xdr:col>
                <xdr:colOff>121920</xdr:colOff>
                <xdr:row>0</xdr:row>
                <xdr:rowOff>60960</xdr:rowOff>
              </from>
              <to>
                <xdr:col>0</xdr:col>
                <xdr:colOff>838200</xdr:colOff>
                <xdr:row>2</xdr:row>
                <xdr:rowOff>182880</xdr:rowOff>
              </to>
            </anchor>
          </objectPr>
        </oleObject>
      </mc:Choice>
      <mc:Fallback>
        <oleObject progId="MSPhotoEd.3" shapeId="1433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8"/>
  <sheetViews>
    <sheetView view="pageBreakPreview" zoomScaleNormal="100" zoomScaleSheetLayoutView="100" workbookViewId="0">
      <selection activeCell="C10" sqref="C10:C13"/>
    </sheetView>
  </sheetViews>
  <sheetFormatPr defaultRowHeight="13.2" x14ac:dyDescent="0.25"/>
  <cols>
    <col min="1" max="1" width="17.33203125" customWidth="1"/>
    <col min="2" max="2" width="46" customWidth="1"/>
    <col min="3" max="3" width="14.88671875" customWidth="1"/>
    <col min="4" max="4" width="17.88671875" customWidth="1"/>
    <col min="5" max="5" width="19" customWidth="1"/>
    <col min="6" max="6" width="25.6640625" customWidth="1"/>
  </cols>
  <sheetData>
    <row r="1" spans="1:6" ht="27.6" x14ac:dyDescent="0.25">
      <c r="A1" s="480" t="s">
        <v>4</v>
      </c>
      <c r="B1" s="480"/>
      <c r="C1" s="480"/>
      <c r="D1" s="480"/>
      <c r="E1" s="480"/>
      <c r="F1" s="480"/>
    </row>
    <row r="2" spans="1:6" ht="27.6" x14ac:dyDescent="0.85">
      <c r="A2" s="509" t="s">
        <v>5</v>
      </c>
      <c r="B2" s="509"/>
      <c r="C2" s="509"/>
      <c r="D2" s="509"/>
      <c r="E2" s="509"/>
      <c r="F2" s="509"/>
    </row>
    <row r="3" spans="1:6" ht="27.6" x14ac:dyDescent="0.85">
      <c r="A3" s="509" t="s">
        <v>6</v>
      </c>
      <c r="B3" s="509"/>
      <c r="C3" s="509"/>
      <c r="D3" s="509"/>
      <c r="E3" s="509"/>
      <c r="F3" s="509"/>
    </row>
    <row r="4" spans="1:6" ht="28.2" thickBot="1" x14ac:dyDescent="0.3">
      <c r="A4" s="510" t="s">
        <v>531</v>
      </c>
      <c r="B4" s="510"/>
      <c r="C4" s="510"/>
      <c r="D4" s="510"/>
      <c r="E4" s="510"/>
      <c r="F4" s="510"/>
    </row>
    <row r="5" spans="1:6" ht="48.6" thickBot="1" x14ac:dyDescent="0.3">
      <c r="A5" s="85" t="s">
        <v>70</v>
      </c>
      <c r="B5" s="12" t="s">
        <v>8</v>
      </c>
      <c r="C5" s="12" t="s">
        <v>61</v>
      </c>
      <c r="D5" s="13" t="s">
        <v>10</v>
      </c>
      <c r="E5" s="14"/>
      <c r="F5" s="15" t="s">
        <v>11</v>
      </c>
    </row>
    <row r="6" spans="1:6" s="5" customFormat="1" ht="19.5" customHeight="1" x14ac:dyDescent="0.4">
      <c r="A6" s="444" t="s">
        <v>241</v>
      </c>
      <c r="B6" s="79" t="s">
        <v>242</v>
      </c>
      <c r="C6" s="492" t="s">
        <v>243</v>
      </c>
      <c r="D6" s="80" t="s">
        <v>327</v>
      </c>
      <c r="E6" s="81" t="s">
        <v>328</v>
      </c>
      <c r="F6" s="444" t="s">
        <v>244</v>
      </c>
    </row>
    <row r="7" spans="1:6" s="5" customFormat="1" ht="24" x14ac:dyDescent="0.4">
      <c r="A7" s="445"/>
      <c r="B7" s="73" t="s">
        <v>245</v>
      </c>
      <c r="C7" s="468"/>
      <c r="D7" s="74" t="s">
        <v>328</v>
      </c>
      <c r="E7" s="75" t="s">
        <v>362</v>
      </c>
      <c r="F7" s="445"/>
    </row>
    <row r="8" spans="1:6" s="5" customFormat="1" ht="24" x14ac:dyDescent="0.4">
      <c r="A8" s="445"/>
      <c r="B8" s="73" t="s">
        <v>246</v>
      </c>
      <c r="C8" s="468"/>
      <c r="D8" s="74" t="s">
        <v>362</v>
      </c>
      <c r="E8" s="75" t="s">
        <v>396</v>
      </c>
      <c r="F8" s="445"/>
    </row>
    <row r="9" spans="1:6" s="5" customFormat="1" ht="48.6" thickBot="1" x14ac:dyDescent="0.8">
      <c r="A9" s="445"/>
      <c r="B9" s="76" t="s">
        <v>247</v>
      </c>
      <c r="C9" s="469"/>
      <c r="D9" s="77" t="s">
        <v>396</v>
      </c>
      <c r="E9" s="137" t="s">
        <v>417</v>
      </c>
      <c r="F9" s="445"/>
    </row>
    <row r="10" spans="1:6" s="5" customFormat="1" ht="31.5" customHeight="1" x14ac:dyDescent="0.4">
      <c r="A10" s="445"/>
      <c r="B10" s="79" t="s">
        <v>248</v>
      </c>
      <c r="C10" s="492" t="s">
        <v>96</v>
      </c>
      <c r="D10" s="80" t="s">
        <v>327</v>
      </c>
      <c r="E10" s="81" t="s">
        <v>328</v>
      </c>
      <c r="F10" s="445"/>
    </row>
    <row r="11" spans="1:6" s="5" customFormat="1" ht="24" x14ac:dyDescent="0.4">
      <c r="A11" s="445"/>
      <c r="B11" s="73" t="s">
        <v>245</v>
      </c>
      <c r="C11" s="468"/>
      <c r="D11" s="74" t="s">
        <v>328</v>
      </c>
      <c r="E11" s="75" t="s">
        <v>362</v>
      </c>
      <c r="F11" s="445"/>
    </row>
    <row r="12" spans="1:6" s="5" customFormat="1" ht="24" x14ac:dyDescent="0.4">
      <c r="A12" s="445"/>
      <c r="B12" s="73" t="s">
        <v>246</v>
      </c>
      <c r="C12" s="468"/>
      <c r="D12" s="74" t="s">
        <v>362</v>
      </c>
      <c r="E12" s="75" t="s">
        <v>396</v>
      </c>
      <c r="F12" s="445"/>
    </row>
    <row r="13" spans="1:6" s="5" customFormat="1" ht="48.6" thickBot="1" x14ac:dyDescent="0.8">
      <c r="A13" s="445"/>
      <c r="B13" s="76" t="s">
        <v>247</v>
      </c>
      <c r="C13" s="469"/>
      <c r="D13" s="77" t="s">
        <v>396</v>
      </c>
      <c r="E13" s="137" t="s">
        <v>418</v>
      </c>
      <c r="F13" s="445"/>
    </row>
    <row r="14" spans="1:6" s="5" customFormat="1" ht="31.5" customHeight="1" x14ac:dyDescent="0.4">
      <c r="A14" s="445"/>
      <c r="B14" s="73" t="s">
        <v>1</v>
      </c>
      <c r="C14" s="492" t="s">
        <v>98</v>
      </c>
      <c r="D14" s="80" t="s">
        <v>327</v>
      </c>
      <c r="E14" s="81" t="s">
        <v>328</v>
      </c>
      <c r="F14" s="445"/>
    </row>
    <row r="15" spans="1:6" s="5" customFormat="1" ht="24" x14ac:dyDescent="0.4">
      <c r="A15" s="445"/>
      <c r="B15" s="73" t="s">
        <v>249</v>
      </c>
      <c r="C15" s="468"/>
      <c r="D15" s="74" t="s">
        <v>328</v>
      </c>
      <c r="E15" s="75" t="s">
        <v>419</v>
      </c>
      <c r="F15" s="445"/>
    </row>
    <row r="16" spans="1:6" s="5" customFormat="1" ht="24" x14ac:dyDescent="0.4">
      <c r="A16" s="445"/>
      <c r="B16" s="73" t="s">
        <v>245</v>
      </c>
      <c r="C16" s="468"/>
      <c r="D16" s="74" t="s">
        <v>419</v>
      </c>
      <c r="E16" s="75" t="s">
        <v>399</v>
      </c>
      <c r="F16" s="445"/>
    </row>
    <row r="17" spans="1:6" s="5" customFormat="1" ht="24" x14ac:dyDescent="0.4">
      <c r="A17" s="445"/>
      <c r="B17" s="73" t="s">
        <v>246</v>
      </c>
      <c r="C17" s="468"/>
      <c r="D17" s="74" t="s">
        <v>399</v>
      </c>
      <c r="E17" s="75" t="s">
        <v>335</v>
      </c>
      <c r="F17" s="445"/>
    </row>
    <row r="18" spans="1:6" s="5" customFormat="1" ht="24" x14ac:dyDescent="0.4">
      <c r="A18" s="445"/>
      <c r="B18" s="108" t="s">
        <v>247</v>
      </c>
      <c r="C18" s="468"/>
      <c r="D18" s="74" t="s">
        <v>335</v>
      </c>
      <c r="E18" s="75" t="s">
        <v>387</v>
      </c>
      <c r="F18" s="445"/>
    </row>
    <row r="19" spans="1:6" s="5" customFormat="1" ht="48.6" thickBot="1" x14ac:dyDescent="0.8">
      <c r="A19" s="445"/>
      <c r="B19" s="84"/>
      <c r="C19" s="469"/>
      <c r="D19" s="77" t="s">
        <v>411</v>
      </c>
      <c r="E19" s="137" t="s">
        <v>418</v>
      </c>
      <c r="F19" s="445"/>
    </row>
    <row r="20" spans="1:6" s="5" customFormat="1" ht="24" x14ac:dyDescent="0.4">
      <c r="A20" s="445"/>
      <c r="B20" s="73" t="s">
        <v>246</v>
      </c>
      <c r="C20" s="492" t="s">
        <v>94</v>
      </c>
      <c r="D20" s="80" t="s">
        <v>360</v>
      </c>
      <c r="E20" s="81" t="s">
        <v>329</v>
      </c>
      <c r="F20" s="445"/>
    </row>
    <row r="21" spans="1:6" s="5" customFormat="1" ht="15.75" customHeight="1" x14ac:dyDescent="0.4">
      <c r="A21" s="445"/>
      <c r="B21" s="73" t="s">
        <v>245</v>
      </c>
      <c r="C21" s="468"/>
      <c r="D21" s="74" t="s">
        <v>329</v>
      </c>
      <c r="E21" s="75" t="s">
        <v>399</v>
      </c>
      <c r="F21" s="445"/>
    </row>
    <row r="22" spans="1:6" s="5" customFormat="1" ht="24.6" thickBot="1" x14ac:dyDescent="0.45">
      <c r="A22" s="453"/>
      <c r="B22" s="76" t="s">
        <v>246</v>
      </c>
      <c r="C22" s="469"/>
      <c r="D22" s="77" t="s">
        <v>399</v>
      </c>
      <c r="E22" s="78" t="s">
        <v>335</v>
      </c>
      <c r="F22" s="453"/>
    </row>
    <row r="23" spans="1:6" ht="25.5" customHeight="1" x14ac:dyDescent="0.25">
      <c r="A23" s="43" t="s">
        <v>339</v>
      </c>
      <c r="B23" s="470" t="s">
        <v>448</v>
      </c>
      <c r="C23" s="470"/>
      <c r="D23" s="470"/>
      <c r="E23" s="470"/>
      <c r="F23" s="470"/>
    </row>
    <row r="24" spans="1:6" ht="27.75" customHeight="1" x14ac:dyDescent="0.75">
      <c r="A24" s="44"/>
      <c r="B24" s="451" t="s">
        <v>38</v>
      </c>
      <c r="C24" s="451"/>
      <c r="D24" s="451"/>
      <c r="E24" s="451"/>
      <c r="F24" s="451"/>
    </row>
    <row r="25" spans="1:6" ht="24" x14ac:dyDescent="0.75">
      <c r="A25" s="44"/>
      <c r="B25" s="46" t="s">
        <v>437</v>
      </c>
      <c r="C25" s="47"/>
      <c r="D25" s="47"/>
      <c r="E25" s="47"/>
      <c r="F25" s="47"/>
    </row>
    <row r="26" spans="1:6" ht="24" x14ac:dyDescent="0.75">
      <c r="B26" s="10" t="s">
        <v>39</v>
      </c>
      <c r="C26" s="10"/>
      <c r="D26" s="10"/>
      <c r="E26" s="10"/>
      <c r="F26" s="10"/>
    </row>
    <row r="27" spans="1:6" ht="24" x14ac:dyDescent="0.75">
      <c r="B27" s="10" t="s">
        <v>40</v>
      </c>
      <c r="C27" s="10"/>
      <c r="D27" s="10"/>
      <c r="E27" s="10"/>
      <c r="F27" s="10"/>
    </row>
    <row r="28" spans="1:6" ht="24" x14ac:dyDescent="0.75">
      <c r="A28" s="10"/>
      <c r="B28" s="10"/>
      <c r="C28" s="10"/>
      <c r="D28" s="10"/>
      <c r="E28" s="10"/>
      <c r="F28" s="10"/>
    </row>
  </sheetData>
  <mergeCells count="12">
    <mergeCell ref="B23:F23"/>
    <mergeCell ref="B24:F24"/>
    <mergeCell ref="A1:F1"/>
    <mergeCell ref="A2:F2"/>
    <mergeCell ref="A3:F3"/>
    <mergeCell ref="A4:F4"/>
    <mergeCell ref="A6:A22"/>
    <mergeCell ref="F6:F22"/>
    <mergeCell ref="C6:C9"/>
    <mergeCell ref="C10:C13"/>
    <mergeCell ref="C14:C19"/>
    <mergeCell ref="C20:C22"/>
  </mergeCells>
  <printOptions horizontalCentered="1" verticalCentered="1"/>
  <pageMargins left="0.2" right="0.2" top="0.2" bottom="0.2" header="0.2" footer="0.2"/>
  <pageSetup paperSize="9" scale="71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5361" r:id="rId4">
          <objectPr defaultSize="0" autoPict="0" r:id="rId5">
            <anchor moveWithCells="1">
              <from>
                <xdr:col>0</xdr:col>
                <xdr:colOff>45720</xdr:colOff>
                <xdr:row>0</xdr:row>
                <xdr:rowOff>45720</xdr:rowOff>
              </from>
              <to>
                <xdr:col>0</xdr:col>
                <xdr:colOff>716280</xdr:colOff>
                <xdr:row>2</xdr:row>
                <xdr:rowOff>68580</xdr:rowOff>
              </to>
            </anchor>
          </objectPr>
        </oleObject>
      </mc:Choice>
      <mc:Fallback>
        <oleObject progId="MSPhotoEd.3" shapeId="1536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74"/>
  <sheetViews>
    <sheetView view="pageBreakPreview" zoomScaleNormal="100" zoomScaleSheetLayoutView="100" workbookViewId="0">
      <selection activeCell="A4" sqref="A4:F4"/>
    </sheetView>
  </sheetViews>
  <sheetFormatPr defaultRowHeight="13.2" x14ac:dyDescent="0.25"/>
  <cols>
    <col min="1" max="1" width="16" customWidth="1"/>
    <col min="2" max="2" width="35" customWidth="1"/>
    <col min="3" max="3" width="12" customWidth="1"/>
    <col min="4" max="4" width="12.6640625" customWidth="1"/>
    <col min="5" max="5" width="16.88671875" customWidth="1"/>
    <col min="6" max="6" width="27.6640625" customWidth="1"/>
  </cols>
  <sheetData>
    <row r="1" spans="1:6" ht="24" x14ac:dyDescent="0.25">
      <c r="A1" s="420" t="s">
        <v>4</v>
      </c>
      <c r="B1" s="420"/>
      <c r="C1" s="420"/>
      <c r="D1" s="420"/>
      <c r="E1" s="420"/>
      <c r="F1" s="420"/>
    </row>
    <row r="2" spans="1:6" ht="24" x14ac:dyDescent="0.75">
      <c r="A2" s="371" t="s">
        <v>5</v>
      </c>
      <c r="B2" s="371"/>
      <c r="C2" s="371"/>
      <c r="D2" s="371"/>
      <c r="E2" s="371"/>
      <c r="F2" s="371"/>
    </row>
    <row r="3" spans="1:6" ht="24" x14ac:dyDescent="0.75">
      <c r="A3" s="371" t="s">
        <v>6</v>
      </c>
      <c r="B3" s="371"/>
      <c r="C3" s="371"/>
      <c r="D3" s="371"/>
      <c r="E3" s="371"/>
      <c r="F3" s="371"/>
    </row>
    <row r="4" spans="1:6" ht="24.6" thickBot="1" x14ac:dyDescent="0.3">
      <c r="A4" s="471" t="s">
        <v>532</v>
      </c>
      <c r="B4" s="471"/>
      <c r="C4" s="471"/>
      <c r="D4" s="471"/>
      <c r="E4" s="471"/>
      <c r="F4" s="471"/>
    </row>
    <row r="5" spans="1:6" ht="48.6" thickBot="1" x14ac:dyDescent="0.3">
      <c r="A5" s="85" t="s">
        <v>70</v>
      </c>
      <c r="B5" s="12" t="s">
        <v>8</v>
      </c>
      <c r="C5" s="12" t="s">
        <v>61</v>
      </c>
      <c r="D5" s="13" t="s">
        <v>10</v>
      </c>
      <c r="E5" s="14"/>
      <c r="F5" s="15" t="s">
        <v>11</v>
      </c>
    </row>
    <row r="6" spans="1:6" ht="14.25" customHeight="1" x14ac:dyDescent="0.25">
      <c r="A6" s="417" t="s">
        <v>250</v>
      </c>
      <c r="B6" s="138" t="s">
        <v>251</v>
      </c>
      <c r="C6" s="503" t="s">
        <v>243</v>
      </c>
      <c r="D6" s="53" t="s">
        <v>327</v>
      </c>
      <c r="E6" s="54" t="s">
        <v>360</v>
      </c>
      <c r="F6" s="417" t="s">
        <v>252</v>
      </c>
    </row>
    <row r="7" spans="1:6" ht="24" x14ac:dyDescent="0.25">
      <c r="A7" s="418"/>
      <c r="B7" s="139" t="s">
        <v>253</v>
      </c>
      <c r="C7" s="472"/>
      <c r="D7" s="55" t="s">
        <v>360</v>
      </c>
      <c r="E7" s="55" t="s">
        <v>328</v>
      </c>
      <c r="F7" s="418"/>
    </row>
    <row r="8" spans="1:6" ht="24" x14ac:dyDescent="0.25">
      <c r="A8" s="418"/>
      <c r="B8" s="139" t="s">
        <v>0</v>
      </c>
      <c r="C8" s="472"/>
      <c r="D8" s="55" t="s">
        <v>328</v>
      </c>
      <c r="E8" s="55" t="s">
        <v>420</v>
      </c>
      <c r="F8" s="418"/>
    </row>
    <row r="9" spans="1:6" ht="24" x14ac:dyDescent="0.25">
      <c r="A9" s="418"/>
      <c r="B9" s="139" t="s">
        <v>254</v>
      </c>
      <c r="C9" s="472"/>
      <c r="D9" s="55" t="s">
        <v>420</v>
      </c>
      <c r="E9" s="56" t="s">
        <v>421</v>
      </c>
      <c r="F9" s="418"/>
    </row>
    <row r="10" spans="1:6" ht="24" x14ac:dyDescent="0.25">
      <c r="A10" s="418"/>
      <c r="B10" s="139" t="s">
        <v>255</v>
      </c>
      <c r="C10" s="472"/>
      <c r="D10" s="55" t="s">
        <v>421</v>
      </c>
      <c r="E10" s="56" t="s">
        <v>330</v>
      </c>
      <c r="F10" s="418"/>
    </row>
    <row r="11" spans="1:6" ht="24.6" thickBot="1" x14ac:dyDescent="0.3">
      <c r="A11" s="418"/>
      <c r="B11" s="140" t="s">
        <v>256</v>
      </c>
      <c r="C11" s="473"/>
      <c r="D11" s="63" t="s">
        <v>398</v>
      </c>
      <c r="E11" s="34" t="s">
        <v>422</v>
      </c>
      <c r="F11" s="419"/>
    </row>
    <row r="12" spans="1:6" ht="30" customHeight="1" x14ac:dyDescent="0.25">
      <c r="A12" s="418"/>
      <c r="B12" s="138" t="s">
        <v>257</v>
      </c>
      <c r="C12" s="503" t="s">
        <v>243</v>
      </c>
      <c r="D12" s="53" t="s">
        <v>332</v>
      </c>
      <c r="E12" s="54" t="s">
        <v>423</v>
      </c>
      <c r="F12" s="417" t="s">
        <v>480</v>
      </c>
    </row>
    <row r="13" spans="1:6" ht="24" x14ac:dyDescent="0.25">
      <c r="A13" s="418"/>
      <c r="B13" s="139" t="s">
        <v>258</v>
      </c>
      <c r="C13" s="472"/>
      <c r="D13" s="55" t="s">
        <v>423</v>
      </c>
      <c r="E13" s="56" t="s">
        <v>424</v>
      </c>
      <c r="F13" s="418"/>
    </row>
    <row r="14" spans="1:6" ht="24" x14ac:dyDescent="0.25">
      <c r="A14" s="418"/>
      <c r="B14" s="139" t="s">
        <v>259</v>
      </c>
      <c r="C14" s="472"/>
      <c r="D14" s="55" t="s">
        <v>424</v>
      </c>
      <c r="E14" s="56" t="s">
        <v>334</v>
      </c>
      <c r="F14" s="418"/>
    </row>
    <row r="15" spans="1:6" ht="24" x14ac:dyDescent="0.25">
      <c r="A15" s="418"/>
      <c r="B15" s="139" t="s">
        <v>260</v>
      </c>
      <c r="C15" s="472"/>
      <c r="D15" s="55" t="s">
        <v>334</v>
      </c>
      <c r="E15" s="56" t="s">
        <v>393</v>
      </c>
      <c r="F15" s="418"/>
    </row>
    <row r="16" spans="1:6" ht="24" x14ac:dyDescent="0.25">
      <c r="A16" s="418"/>
      <c r="B16" s="139" t="s">
        <v>261</v>
      </c>
      <c r="C16" s="472"/>
      <c r="D16" s="55" t="s">
        <v>393</v>
      </c>
      <c r="E16" s="56" t="s">
        <v>425</v>
      </c>
      <c r="F16" s="418"/>
    </row>
    <row r="17" spans="1:6" ht="24.6" thickBot="1" x14ac:dyDescent="0.3">
      <c r="A17" s="418"/>
      <c r="B17" s="140" t="s">
        <v>262</v>
      </c>
      <c r="C17" s="473"/>
      <c r="D17" s="63" t="s">
        <v>425</v>
      </c>
      <c r="E17" s="34" t="s">
        <v>426</v>
      </c>
      <c r="F17" s="419"/>
    </row>
    <row r="18" spans="1:6" ht="30" customHeight="1" x14ac:dyDescent="0.25">
      <c r="A18" s="418"/>
      <c r="B18" s="138" t="s">
        <v>263</v>
      </c>
      <c r="C18" s="503" t="s">
        <v>264</v>
      </c>
      <c r="D18" s="53" t="s">
        <v>327</v>
      </c>
      <c r="E18" s="54" t="s">
        <v>427</v>
      </c>
      <c r="F18" s="417" t="s">
        <v>252</v>
      </c>
    </row>
    <row r="19" spans="1:6" ht="24" x14ac:dyDescent="0.25">
      <c r="A19" s="418"/>
      <c r="B19" s="139" t="s">
        <v>265</v>
      </c>
      <c r="C19" s="472"/>
      <c r="D19" s="55" t="s">
        <v>427</v>
      </c>
      <c r="E19" s="56" t="s">
        <v>428</v>
      </c>
      <c r="F19" s="418"/>
    </row>
    <row r="20" spans="1:6" ht="24" x14ac:dyDescent="0.25">
      <c r="A20" s="418"/>
      <c r="B20" s="139" t="s">
        <v>266</v>
      </c>
      <c r="C20" s="472"/>
      <c r="D20" s="55" t="s">
        <v>428</v>
      </c>
      <c r="E20" s="56" t="s">
        <v>329</v>
      </c>
      <c r="F20" s="418"/>
    </row>
    <row r="21" spans="1:6" ht="24" x14ac:dyDescent="0.25">
      <c r="A21" s="418"/>
      <c r="B21" s="139" t="s">
        <v>267</v>
      </c>
      <c r="C21" s="472"/>
      <c r="D21" s="55" t="s">
        <v>329</v>
      </c>
      <c r="E21" s="56" t="s">
        <v>330</v>
      </c>
      <c r="F21" s="418"/>
    </row>
    <row r="22" spans="1:6" ht="24.6" thickBot="1" x14ac:dyDescent="0.3">
      <c r="A22" s="418"/>
      <c r="B22" s="140" t="s">
        <v>268</v>
      </c>
      <c r="C22" s="473"/>
      <c r="D22" s="63" t="s">
        <v>362</v>
      </c>
      <c r="E22" s="34" t="s">
        <v>332</v>
      </c>
      <c r="F22" s="419"/>
    </row>
    <row r="23" spans="1:6" ht="30" customHeight="1" x14ac:dyDescent="0.25">
      <c r="A23" s="418"/>
      <c r="B23" s="138" t="s">
        <v>269</v>
      </c>
      <c r="C23" s="503" t="s">
        <v>264</v>
      </c>
      <c r="D23" s="53" t="s">
        <v>332</v>
      </c>
      <c r="E23" s="54" t="s">
        <v>423</v>
      </c>
      <c r="F23" s="417" t="s">
        <v>480</v>
      </c>
    </row>
    <row r="24" spans="1:6" ht="24" x14ac:dyDescent="0.25">
      <c r="A24" s="418"/>
      <c r="B24" s="139" t="s">
        <v>270</v>
      </c>
      <c r="C24" s="472"/>
      <c r="D24" s="55" t="s">
        <v>423</v>
      </c>
      <c r="E24" s="56" t="s">
        <v>429</v>
      </c>
      <c r="F24" s="418"/>
    </row>
    <row r="25" spans="1:6" ht="24" x14ac:dyDescent="0.25">
      <c r="A25" s="418"/>
      <c r="B25" s="139" t="s">
        <v>271</v>
      </c>
      <c r="C25" s="472"/>
      <c r="D25" s="55" t="s">
        <v>429</v>
      </c>
      <c r="E25" s="56" t="s">
        <v>334</v>
      </c>
      <c r="F25" s="418"/>
    </row>
    <row r="26" spans="1:6" ht="24.6" thickBot="1" x14ac:dyDescent="0.3">
      <c r="A26" s="418"/>
      <c r="B26" s="140" t="s">
        <v>272</v>
      </c>
      <c r="C26" s="473"/>
      <c r="D26" s="63" t="s">
        <v>334</v>
      </c>
      <c r="E26" s="34" t="s">
        <v>430</v>
      </c>
      <c r="F26" s="419"/>
    </row>
    <row r="27" spans="1:6" ht="24" x14ac:dyDescent="0.25">
      <c r="A27" s="418"/>
      <c r="B27" s="138" t="s">
        <v>251</v>
      </c>
      <c r="C27" s="503" t="s">
        <v>84</v>
      </c>
      <c r="D27" s="53" t="s">
        <v>327</v>
      </c>
      <c r="E27" s="54" t="s">
        <v>360</v>
      </c>
      <c r="F27" s="417" t="s">
        <v>252</v>
      </c>
    </row>
    <row r="28" spans="1:6" ht="24" x14ac:dyDescent="0.25">
      <c r="A28" s="418"/>
      <c r="B28" s="141" t="s">
        <v>253</v>
      </c>
      <c r="C28" s="472"/>
      <c r="D28" s="55" t="s">
        <v>360</v>
      </c>
      <c r="E28" s="56" t="s">
        <v>328</v>
      </c>
      <c r="F28" s="418"/>
    </row>
    <row r="29" spans="1:6" ht="24" x14ac:dyDescent="0.25">
      <c r="A29" s="418"/>
      <c r="B29" s="141" t="s">
        <v>0</v>
      </c>
      <c r="C29" s="472"/>
      <c r="D29" s="55" t="s">
        <v>328</v>
      </c>
      <c r="E29" s="56" t="s">
        <v>420</v>
      </c>
      <c r="F29" s="418"/>
    </row>
    <row r="30" spans="1:6" ht="24" x14ac:dyDescent="0.25">
      <c r="A30" s="418"/>
      <c r="B30" s="141" t="s">
        <v>254</v>
      </c>
      <c r="C30" s="472"/>
      <c r="D30" s="29" t="s">
        <v>420</v>
      </c>
      <c r="E30" s="30" t="s">
        <v>421</v>
      </c>
      <c r="F30" s="418"/>
    </row>
    <row r="31" spans="1:6" ht="24" x14ac:dyDescent="0.25">
      <c r="A31" s="418"/>
      <c r="B31" s="142" t="s">
        <v>273</v>
      </c>
      <c r="C31" s="472"/>
      <c r="D31" s="29" t="s">
        <v>421</v>
      </c>
      <c r="E31" s="30" t="s">
        <v>330</v>
      </c>
      <c r="F31" s="418"/>
    </row>
    <row r="32" spans="1:6" ht="24.6" thickBot="1" x14ac:dyDescent="0.3">
      <c r="A32" s="419"/>
      <c r="B32" s="140" t="s">
        <v>274</v>
      </c>
      <c r="C32" s="473"/>
      <c r="D32" s="63" t="s">
        <v>330</v>
      </c>
      <c r="E32" s="34" t="s">
        <v>331</v>
      </c>
      <c r="F32" s="419"/>
    </row>
    <row r="33" spans="1:6" ht="21" customHeight="1" x14ac:dyDescent="0.25">
      <c r="A33" s="417" t="s">
        <v>250</v>
      </c>
      <c r="B33" s="141" t="s">
        <v>263</v>
      </c>
      <c r="C33" s="503" t="s">
        <v>91</v>
      </c>
      <c r="D33" s="23" t="s">
        <v>327</v>
      </c>
      <c r="E33" s="24" t="s">
        <v>427</v>
      </c>
      <c r="F33" s="417" t="s">
        <v>275</v>
      </c>
    </row>
    <row r="34" spans="1:6" ht="24" x14ac:dyDescent="0.25">
      <c r="A34" s="418"/>
      <c r="B34" s="139" t="s">
        <v>265</v>
      </c>
      <c r="C34" s="472"/>
      <c r="D34" s="55" t="s">
        <v>427</v>
      </c>
      <c r="E34" s="56" t="s">
        <v>428</v>
      </c>
      <c r="F34" s="418"/>
    </row>
    <row r="35" spans="1:6" ht="24" x14ac:dyDescent="0.25">
      <c r="A35" s="418"/>
      <c r="B35" s="139" t="s">
        <v>266</v>
      </c>
      <c r="C35" s="472"/>
      <c r="D35" s="55" t="s">
        <v>428</v>
      </c>
      <c r="E35" s="56" t="s">
        <v>329</v>
      </c>
      <c r="F35" s="418"/>
    </row>
    <row r="36" spans="1:6" ht="24" x14ac:dyDescent="0.25">
      <c r="A36" s="418"/>
      <c r="B36" s="139" t="s">
        <v>255</v>
      </c>
      <c r="C36" s="472"/>
      <c r="D36" s="55" t="s">
        <v>329</v>
      </c>
      <c r="E36" s="56" t="s">
        <v>330</v>
      </c>
      <c r="F36" s="418"/>
    </row>
    <row r="37" spans="1:6" ht="24.6" thickBot="1" x14ac:dyDescent="0.3">
      <c r="A37" s="418"/>
      <c r="B37" s="140" t="s">
        <v>256</v>
      </c>
      <c r="C37" s="473"/>
      <c r="D37" s="63" t="s">
        <v>398</v>
      </c>
      <c r="E37" s="34" t="s">
        <v>422</v>
      </c>
      <c r="F37" s="419"/>
    </row>
    <row r="38" spans="1:6" ht="24" x14ac:dyDescent="0.25">
      <c r="A38" s="418"/>
      <c r="B38" s="139" t="s">
        <v>257</v>
      </c>
      <c r="C38" s="503" t="s">
        <v>91</v>
      </c>
      <c r="D38" s="55" t="s">
        <v>332</v>
      </c>
      <c r="E38" s="56" t="s">
        <v>423</v>
      </c>
      <c r="F38" s="417" t="s">
        <v>480</v>
      </c>
    </row>
    <row r="39" spans="1:6" ht="24" x14ac:dyDescent="0.25">
      <c r="A39" s="418"/>
      <c r="B39" s="139" t="s">
        <v>258</v>
      </c>
      <c r="C39" s="472"/>
      <c r="D39" s="55" t="s">
        <v>423</v>
      </c>
      <c r="E39" s="56" t="s">
        <v>424</v>
      </c>
      <c r="F39" s="418"/>
    </row>
    <row r="40" spans="1:6" ht="24" x14ac:dyDescent="0.25">
      <c r="A40" s="418"/>
      <c r="B40" s="139" t="s">
        <v>259</v>
      </c>
      <c r="C40" s="472"/>
      <c r="D40" s="55" t="s">
        <v>424</v>
      </c>
      <c r="E40" s="56" t="s">
        <v>334</v>
      </c>
      <c r="F40" s="418"/>
    </row>
    <row r="41" spans="1:6" ht="24" x14ac:dyDescent="0.25">
      <c r="A41" s="418"/>
      <c r="B41" s="139" t="s">
        <v>260</v>
      </c>
      <c r="C41" s="472"/>
      <c r="D41" s="55" t="s">
        <v>334</v>
      </c>
      <c r="E41" s="56" t="s">
        <v>393</v>
      </c>
      <c r="F41" s="418"/>
    </row>
    <row r="42" spans="1:6" ht="24" x14ac:dyDescent="0.25">
      <c r="A42" s="418"/>
      <c r="B42" s="139" t="s">
        <v>261</v>
      </c>
      <c r="C42" s="472"/>
      <c r="D42" s="55" t="s">
        <v>393</v>
      </c>
      <c r="E42" s="56" t="s">
        <v>425</v>
      </c>
      <c r="F42" s="418"/>
    </row>
    <row r="43" spans="1:6" ht="24.6" thickBot="1" x14ac:dyDescent="0.3">
      <c r="A43" s="418"/>
      <c r="B43" s="142" t="s">
        <v>262</v>
      </c>
      <c r="C43" s="473"/>
      <c r="D43" s="29" t="s">
        <v>425</v>
      </c>
      <c r="E43" s="30" t="s">
        <v>426</v>
      </c>
      <c r="F43" s="419"/>
    </row>
    <row r="44" spans="1:6" ht="24" x14ac:dyDescent="0.25">
      <c r="A44" s="418"/>
      <c r="B44" s="138" t="s">
        <v>251</v>
      </c>
      <c r="C44" s="503" t="s">
        <v>152</v>
      </c>
      <c r="D44" s="53" t="s">
        <v>327</v>
      </c>
      <c r="E44" s="54" t="s">
        <v>360</v>
      </c>
      <c r="F44" s="417" t="s">
        <v>275</v>
      </c>
    </row>
    <row r="45" spans="1:6" ht="24" x14ac:dyDescent="0.25">
      <c r="A45" s="418"/>
      <c r="B45" s="139" t="s">
        <v>253</v>
      </c>
      <c r="C45" s="472"/>
      <c r="D45" s="55" t="s">
        <v>360</v>
      </c>
      <c r="E45" s="56" t="s">
        <v>328</v>
      </c>
      <c r="F45" s="418"/>
    </row>
    <row r="46" spans="1:6" ht="24" x14ac:dyDescent="0.25">
      <c r="A46" s="418"/>
      <c r="B46" s="139" t="s">
        <v>0</v>
      </c>
      <c r="C46" s="472"/>
      <c r="D46" s="55" t="s">
        <v>328</v>
      </c>
      <c r="E46" s="56" t="s">
        <v>420</v>
      </c>
      <c r="F46" s="418"/>
    </row>
    <row r="47" spans="1:6" ht="24" x14ac:dyDescent="0.25">
      <c r="A47" s="418"/>
      <c r="B47" s="139" t="s">
        <v>254</v>
      </c>
      <c r="C47" s="472"/>
      <c r="D47" s="55" t="s">
        <v>420</v>
      </c>
      <c r="E47" s="56" t="s">
        <v>421</v>
      </c>
      <c r="F47" s="418"/>
    </row>
    <row r="48" spans="1:6" ht="24" x14ac:dyDescent="0.25">
      <c r="A48" s="418"/>
      <c r="B48" s="139" t="s">
        <v>273</v>
      </c>
      <c r="C48" s="472"/>
      <c r="D48" s="55" t="s">
        <v>421</v>
      </c>
      <c r="E48" s="56" t="s">
        <v>431</v>
      </c>
      <c r="F48" s="418"/>
    </row>
    <row r="49" spans="1:6" ht="24.6" thickBot="1" x14ac:dyDescent="0.3">
      <c r="A49" s="418"/>
      <c r="B49" s="140" t="s">
        <v>276</v>
      </c>
      <c r="C49" s="473"/>
      <c r="D49" s="63" t="s">
        <v>362</v>
      </c>
      <c r="E49" s="34" t="s">
        <v>332</v>
      </c>
      <c r="F49" s="419"/>
    </row>
    <row r="50" spans="1:6" ht="24" x14ac:dyDescent="0.25">
      <c r="A50" s="418"/>
      <c r="B50" s="141" t="s">
        <v>269</v>
      </c>
      <c r="C50" s="503" t="s">
        <v>152</v>
      </c>
      <c r="D50" s="23" t="s">
        <v>332</v>
      </c>
      <c r="E50" s="24" t="s">
        <v>423</v>
      </c>
      <c r="F50" s="417" t="s">
        <v>480</v>
      </c>
    </row>
    <row r="51" spans="1:6" ht="24" x14ac:dyDescent="0.25">
      <c r="A51" s="418"/>
      <c r="B51" s="139" t="s">
        <v>270</v>
      </c>
      <c r="C51" s="472"/>
      <c r="D51" s="55" t="s">
        <v>423</v>
      </c>
      <c r="E51" s="56" t="s">
        <v>429</v>
      </c>
      <c r="F51" s="418"/>
    </row>
    <row r="52" spans="1:6" ht="24.6" thickBot="1" x14ac:dyDescent="0.3">
      <c r="A52" s="418"/>
      <c r="B52" s="140" t="s">
        <v>271</v>
      </c>
      <c r="C52" s="473"/>
      <c r="D52" s="63" t="s">
        <v>429</v>
      </c>
      <c r="E52" s="34" t="s">
        <v>334</v>
      </c>
      <c r="F52" s="419"/>
    </row>
    <row r="53" spans="1:6" ht="24" x14ac:dyDescent="0.25">
      <c r="A53" s="418"/>
      <c r="B53" s="138" t="s">
        <v>263</v>
      </c>
      <c r="C53" s="503" t="s">
        <v>94</v>
      </c>
      <c r="D53" s="53" t="s">
        <v>327</v>
      </c>
      <c r="E53" s="54" t="s">
        <v>427</v>
      </c>
      <c r="F53" s="417" t="s">
        <v>275</v>
      </c>
    </row>
    <row r="54" spans="1:6" ht="24" x14ac:dyDescent="0.25">
      <c r="A54" s="418"/>
      <c r="B54" s="139" t="s">
        <v>265</v>
      </c>
      <c r="C54" s="472"/>
      <c r="D54" s="55" t="s">
        <v>427</v>
      </c>
      <c r="E54" s="56" t="s">
        <v>428</v>
      </c>
      <c r="F54" s="418"/>
    </row>
    <row r="55" spans="1:6" ht="24" x14ac:dyDescent="0.25">
      <c r="A55" s="418"/>
      <c r="B55" s="142" t="s">
        <v>266</v>
      </c>
      <c r="C55" s="472"/>
      <c r="D55" s="55" t="s">
        <v>428</v>
      </c>
      <c r="E55" s="56" t="s">
        <v>329</v>
      </c>
      <c r="F55" s="418"/>
    </row>
    <row r="56" spans="1:6" ht="24" x14ac:dyDescent="0.25">
      <c r="A56" s="418"/>
      <c r="B56" s="142" t="s">
        <v>267</v>
      </c>
      <c r="C56" s="472"/>
      <c r="D56" s="29" t="s">
        <v>329</v>
      </c>
      <c r="E56" s="30" t="s">
        <v>330</v>
      </c>
      <c r="F56" s="418"/>
    </row>
    <row r="57" spans="1:6" ht="24.6" thickBot="1" x14ac:dyDescent="0.3">
      <c r="A57" s="418"/>
      <c r="B57" s="143" t="s">
        <v>277</v>
      </c>
      <c r="C57" s="473"/>
      <c r="D57" s="63" t="s">
        <v>360</v>
      </c>
      <c r="E57" s="144" t="s">
        <v>329</v>
      </c>
      <c r="F57" s="418"/>
    </row>
    <row r="58" spans="1:6" ht="24" x14ac:dyDescent="0.25">
      <c r="A58" s="418"/>
      <c r="B58" s="232" t="s">
        <v>278</v>
      </c>
      <c r="C58" s="22" t="s">
        <v>69</v>
      </c>
      <c r="D58" s="29" t="s">
        <v>329</v>
      </c>
      <c r="E58" s="30" t="s">
        <v>362</v>
      </c>
      <c r="F58" s="418"/>
    </row>
    <row r="59" spans="1:6" ht="17.25" customHeight="1" x14ac:dyDescent="0.25">
      <c r="A59" s="238"/>
      <c r="B59" s="233" t="s">
        <v>467</v>
      </c>
      <c r="C59" s="110" t="s">
        <v>469</v>
      </c>
      <c r="D59" s="55" t="s">
        <v>327</v>
      </c>
      <c r="E59" s="55" t="s">
        <v>328</v>
      </c>
      <c r="F59" s="110"/>
    </row>
    <row r="60" spans="1:6" ht="15.75" customHeight="1" x14ac:dyDescent="0.25">
      <c r="A60" s="65" t="s">
        <v>466</v>
      </c>
      <c r="B60" s="235" t="s">
        <v>468</v>
      </c>
      <c r="C60" s="22" t="s">
        <v>476</v>
      </c>
      <c r="D60" s="236" t="s">
        <v>328</v>
      </c>
      <c r="E60" s="237" t="s">
        <v>329</v>
      </c>
      <c r="F60" s="22"/>
    </row>
    <row r="61" spans="1:6" ht="48" x14ac:dyDescent="0.25">
      <c r="A61" s="65"/>
      <c r="B61" s="235" t="s">
        <v>470</v>
      </c>
      <c r="C61" s="22" t="s">
        <v>477</v>
      </c>
      <c r="D61" s="236" t="s">
        <v>327</v>
      </c>
      <c r="E61" s="237" t="s">
        <v>328</v>
      </c>
      <c r="F61" s="22" t="s">
        <v>475</v>
      </c>
    </row>
    <row r="62" spans="1:6" ht="48" x14ac:dyDescent="0.25">
      <c r="A62" s="65"/>
      <c r="B62" s="235" t="s">
        <v>473</v>
      </c>
      <c r="C62" s="22"/>
      <c r="D62" s="236" t="s">
        <v>327</v>
      </c>
      <c r="E62" s="237" t="s">
        <v>328</v>
      </c>
      <c r="F62" s="22" t="s">
        <v>244</v>
      </c>
    </row>
    <row r="63" spans="1:6" ht="14.25" customHeight="1" x14ac:dyDescent="0.25">
      <c r="A63" s="65"/>
      <c r="B63" s="235" t="s">
        <v>471</v>
      </c>
      <c r="C63" s="22"/>
      <c r="D63" s="236" t="s">
        <v>327</v>
      </c>
      <c r="E63" s="237" t="s">
        <v>328</v>
      </c>
      <c r="F63" s="22"/>
    </row>
    <row r="64" spans="1:6" ht="31.5" customHeight="1" x14ac:dyDescent="0.25">
      <c r="A64" s="234"/>
      <c r="B64" s="233" t="s">
        <v>472</v>
      </c>
      <c r="C64" s="111" t="s">
        <v>474</v>
      </c>
      <c r="D64" s="55" t="s">
        <v>327</v>
      </c>
      <c r="E64" s="55" t="s">
        <v>330</v>
      </c>
      <c r="F64" s="229"/>
    </row>
    <row r="65" spans="1:6" ht="15" customHeight="1" thickBot="1" x14ac:dyDescent="0.3">
      <c r="A65" s="230"/>
      <c r="B65" s="254" t="s">
        <v>479</v>
      </c>
      <c r="C65" s="230"/>
      <c r="D65" s="231"/>
      <c r="E65" s="231"/>
      <c r="F65" s="230"/>
    </row>
    <row r="66" spans="1:6" ht="24" x14ac:dyDescent="0.25">
      <c r="A66" s="43" t="s">
        <v>339</v>
      </c>
      <c r="B66" s="470" t="s">
        <v>448</v>
      </c>
      <c r="C66" s="470"/>
      <c r="D66" s="470"/>
      <c r="E66" s="470"/>
      <c r="F66" s="470"/>
    </row>
    <row r="67" spans="1:6" ht="24" x14ac:dyDescent="0.75">
      <c r="A67" s="44"/>
      <c r="B67" s="451" t="s">
        <v>38</v>
      </c>
      <c r="C67" s="451"/>
      <c r="D67" s="451"/>
      <c r="E67" s="451"/>
      <c r="F67" s="451"/>
    </row>
    <row r="68" spans="1:6" ht="48" x14ac:dyDescent="0.75">
      <c r="A68" s="44"/>
      <c r="B68" s="46" t="s">
        <v>437</v>
      </c>
      <c r="C68" s="47"/>
      <c r="D68" s="47"/>
      <c r="E68" s="47"/>
      <c r="F68" s="47"/>
    </row>
    <row r="69" spans="1:6" ht="24" x14ac:dyDescent="0.75">
      <c r="B69" s="10" t="s">
        <v>39</v>
      </c>
      <c r="C69" s="10"/>
      <c r="D69" s="10"/>
      <c r="E69" s="10"/>
      <c r="F69" s="10"/>
    </row>
    <row r="70" spans="1:6" ht="16.5" customHeight="1" x14ac:dyDescent="0.75">
      <c r="B70" s="10" t="s">
        <v>40</v>
      </c>
      <c r="C70" s="10"/>
      <c r="D70" s="10"/>
      <c r="E70" s="10"/>
      <c r="F70" s="10"/>
    </row>
    <row r="71" spans="1:6" hidden="1" x14ac:dyDescent="0.25"/>
    <row r="72" spans="1:6" hidden="1" x14ac:dyDescent="0.25"/>
    <row r="73" spans="1:6" hidden="1" x14ac:dyDescent="0.25"/>
    <row r="74" spans="1:6" hidden="1" x14ac:dyDescent="0.25"/>
  </sheetData>
  <mergeCells count="28">
    <mergeCell ref="F50:F52"/>
    <mergeCell ref="F53:F58"/>
    <mergeCell ref="C6:C11"/>
    <mergeCell ref="C12:C17"/>
    <mergeCell ref="C18:C22"/>
    <mergeCell ref="C23:C26"/>
    <mergeCell ref="C27:C32"/>
    <mergeCell ref="C33:C37"/>
    <mergeCell ref="C38:C43"/>
    <mergeCell ref="C44:C49"/>
    <mergeCell ref="C50:C52"/>
    <mergeCell ref="C53:C57"/>
    <mergeCell ref="B66:F66"/>
    <mergeCell ref="B67:F67"/>
    <mergeCell ref="A1:F1"/>
    <mergeCell ref="A2:F2"/>
    <mergeCell ref="A3:F3"/>
    <mergeCell ref="A4:F4"/>
    <mergeCell ref="A6:A32"/>
    <mergeCell ref="A33:A58"/>
    <mergeCell ref="F6:F11"/>
    <mergeCell ref="F12:F17"/>
    <mergeCell ref="F18:F22"/>
    <mergeCell ref="F23:F26"/>
    <mergeCell ref="F27:F32"/>
    <mergeCell ref="F33:F37"/>
    <mergeCell ref="F38:F43"/>
    <mergeCell ref="F44:F49"/>
  </mergeCells>
  <printOptions horizontalCentered="1" verticalCentered="1"/>
  <pageMargins left="0.2" right="0.2" top="0.5" bottom="0.75" header="0.3" footer="0.3"/>
  <pageSetup paperSize="9" scale="85" orientation="portrait" r:id="rId1"/>
  <rowBreaks count="1" manualBreakCount="1">
    <brk id="32" max="16383" man="1"/>
  </rowBreaks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>
              <from>
                <xdr:col>0</xdr:col>
                <xdr:colOff>45720</xdr:colOff>
                <xdr:row>0</xdr:row>
                <xdr:rowOff>45720</xdr:rowOff>
              </from>
              <to>
                <xdr:col>0</xdr:col>
                <xdr:colOff>716280</xdr:colOff>
                <xdr:row>2</xdr:row>
                <xdr:rowOff>99060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2"/>
  <sheetViews>
    <sheetView view="pageBreakPreview" zoomScaleNormal="100" zoomScaleSheetLayoutView="100" workbookViewId="0">
      <selection activeCell="A4" sqref="A4:F4"/>
    </sheetView>
  </sheetViews>
  <sheetFormatPr defaultRowHeight="13.2" x14ac:dyDescent="0.25"/>
  <cols>
    <col min="1" max="1" width="13.6640625" customWidth="1"/>
    <col min="2" max="2" width="38.44140625" customWidth="1"/>
    <col min="3" max="3" width="11.109375" customWidth="1"/>
    <col min="4" max="4" width="11.6640625" customWidth="1"/>
    <col min="5" max="5" width="12.5546875" customWidth="1"/>
    <col min="6" max="6" width="13.44140625" customWidth="1"/>
  </cols>
  <sheetData>
    <row r="1" spans="1:6" ht="24" x14ac:dyDescent="0.25">
      <c r="A1" s="420" t="s">
        <v>4</v>
      </c>
      <c r="B1" s="420"/>
      <c r="C1" s="420"/>
      <c r="D1" s="420"/>
      <c r="E1" s="420"/>
      <c r="F1" s="420"/>
    </row>
    <row r="2" spans="1:6" ht="24" x14ac:dyDescent="0.75">
      <c r="A2" s="371" t="s">
        <v>5</v>
      </c>
      <c r="B2" s="371"/>
      <c r="C2" s="371"/>
      <c r="D2" s="371"/>
      <c r="E2" s="371"/>
      <c r="F2" s="371"/>
    </row>
    <row r="3" spans="1:6" ht="24" x14ac:dyDescent="0.75">
      <c r="A3" s="371" t="s">
        <v>6</v>
      </c>
      <c r="B3" s="371"/>
      <c r="C3" s="371"/>
      <c r="D3" s="371"/>
      <c r="E3" s="371"/>
      <c r="F3" s="371"/>
    </row>
    <row r="4" spans="1:6" ht="24.6" thickBot="1" x14ac:dyDescent="0.3">
      <c r="A4" s="471" t="s">
        <v>533</v>
      </c>
      <c r="B4" s="471"/>
      <c r="C4" s="471"/>
      <c r="D4" s="471"/>
      <c r="E4" s="471"/>
      <c r="F4" s="471"/>
    </row>
    <row r="5" spans="1:6" ht="42" customHeight="1" thickBot="1" x14ac:dyDescent="0.3">
      <c r="A5" s="191" t="s">
        <v>70</v>
      </c>
      <c r="B5" s="192" t="s">
        <v>8</v>
      </c>
      <c r="C5" s="192" t="s">
        <v>61</v>
      </c>
      <c r="D5" s="193" t="s">
        <v>10</v>
      </c>
      <c r="E5" s="194"/>
      <c r="F5" s="147" t="s">
        <v>11</v>
      </c>
    </row>
    <row r="6" spans="1:6" ht="63" x14ac:dyDescent="0.25">
      <c r="A6" s="514" t="s">
        <v>279</v>
      </c>
      <c r="B6" s="195" t="s">
        <v>280</v>
      </c>
      <c r="C6" s="517" t="s">
        <v>281</v>
      </c>
      <c r="D6" s="196" t="s">
        <v>359</v>
      </c>
      <c r="E6" s="196" t="s">
        <v>327</v>
      </c>
      <c r="F6" s="511" t="s">
        <v>282</v>
      </c>
    </row>
    <row r="7" spans="1:6" ht="63" x14ac:dyDescent="0.25">
      <c r="A7" s="515"/>
      <c r="B7" s="197" t="s">
        <v>283</v>
      </c>
      <c r="C7" s="518"/>
      <c r="D7" s="198" t="s">
        <v>327</v>
      </c>
      <c r="E7" s="198" t="s">
        <v>328</v>
      </c>
      <c r="F7" s="512"/>
    </row>
    <row r="8" spans="1:6" ht="42" x14ac:dyDescent="0.25">
      <c r="A8" s="515"/>
      <c r="B8" s="197" t="s">
        <v>284</v>
      </c>
      <c r="C8" s="518"/>
      <c r="D8" s="198" t="s">
        <v>328</v>
      </c>
      <c r="E8" s="198" t="s">
        <v>329</v>
      </c>
      <c r="F8" s="512"/>
    </row>
    <row r="9" spans="1:6" ht="63.6" thickBot="1" x14ac:dyDescent="0.3">
      <c r="A9" s="515"/>
      <c r="B9" s="199" t="s">
        <v>285</v>
      </c>
      <c r="C9" s="519"/>
      <c r="D9" s="201" t="s">
        <v>329</v>
      </c>
      <c r="E9" s="200" t="s">
        <v>432</v>
      </c>
      <c r="F9" s="513"/>
    </row>
    <row r="10" spans="1:6" ht="21" x14ac:dyDescent="0.25">
      <c r="A10" s="515"/>
      <c r="B10" s="202" t="s">
        <v>286</v>
      </c>
      <c r="C10" s="517" t="s">
        <v>281</v>
      </c>
      <c r="D10" s="196" t="s">
        <v>359</v>
      </c>
      <c r="E10" s="196" t="s">
        <v>327</v>
      </c>
      <c r="F10" s="511" t="s">
        <v>287</v>
      </c>
    </row>
    <row r="11" spans="1:6" ht="21" x14ac:dyDescent="0.25">
      <c r="A11" s="515"/>
      <c r="B11" s="203" t="s">
        <v>288</v>
      </c>
      <c r="C11" s="518"/>
      <c r="D11" s="198" t="s">
        <v>327</v>
      </c>
      <c r="E11" s="198" t="s">
        <v>328</v>
      </c>
      <c r="F11" s="512"/>
    </row>
    <row r="12" spans="1:6" ht="21" x14ac:dyDescent="0.25">
      <c r="A12" s="515"/>
      <c r="B12" s="204" t="s">
        <v>289</v>
      </c>
      <c r="C12" s="518"/>
      <c r="D12" s="198" t="s">
        <v>328</v>
      </c>
      <c r="E12" s="198" t="s">
        <v>329</v>
      </c>
      <c r="F12" s="512"/>
    </row>
    <row r="13" spans="1:6" ht="21" x14ac:dyDescent="0.25">
      <c r="A13" s="515"/>
      <c r="B13" s="203" t="s">
        <v>290</v>
      </c>
      <c r="C13" s="518"/>
      <c r="D13" s="198" t="s">
        <v>329</v>
      </c>
      <c r="E13" s="198" t="s">
        <v>330</v>
      </c>
      <c r="F13" s="512"/>
    </row>
    <row r="14" spans="1:6" ht="63" x14ac:dyDescent="0.25">
      <c r="A14" s="515"/>
      <c r="B14" s="197" t="s">
        <v>291</v>
      </c>
      <c r="C14" s="518"/>
      <c r="D14" s="198" t="s">
        <v>328</v>
      </c>
      <c r="E14" s="198" t="s">
        <v>329</v>
      </c>
      <c r="F14" s="512"/>
    </row>
    <row r="15" spans="1:6" ht="42" x14ac:dyDescent="0.25">
      <c r="A15" s="515"/>
      <c r="B15" s="197" t="s">
        <v>292</v>
      </c>
      <c r="C15" s="518"/>
      <c r="D15" s="198" t="s">
        <v>329</v>
      </c>
      <c r="E15" s="198" t="s">
        <v>330</v>
      </c>
      <c r="F15" s="512"/>
    </row>
    <row r="16" spans="1:6" ht="63.6" thickBot="1" x14ac:dyDescent="0.3">
      <c r="A16" s="516"/>
      <c r="B16" s="205" t="s">
        <v>285</v>
      </c>
      <c r="C16" s="519"/>
      <c r="D16" s="206" t="s">
        <v>330</v>
      </c>
      <c r="E16" s="200" t="s">
        <v>433</v>
      </c>
      <c r="F16" s="513"/>
    </row>
    <row r="17" spans="1:6" ht="32.25" customHeight="1" x14ac:dyDescent="0.25">
      <c r="A17" s="7" t="s">
        <v>339</v>
      </c>
      <c r="B17" s="521" t="s">
        <v>448</v>
      </c>
      <c r="C17" s="521"/>
      <c r="D17" s="521"/>
      <c r="E17" s="521"/>
      <c r="F17" s="521"/>
    </row>
    <row r="18" spans="1:6" ht="30.75" customHeight="1" x14ac:dyDescent="0.85">
      <c r="A18" s="8"/>
      <c r="B18" s="520" t="s">
        <v>38</v>
      </c>
      <c r="C18" s="520"/>
      <c r="D18" s="520"/>
      <c r="E18" s="520"/>
      <c r="F18" s="520"/>
    </row>
    <row r="19" spans="1:6" ht="27.6" x14ac:dyDescent="0.85">
      <c r="A19" s="8"/>
      <c r="B19" s="208" t="s">
        <v>437</v>
      </c>
      <c r="C19" s="9"/>
      <c r="D19" s="9"/>
      <c r="E19" s="9"/>
      <c r="F19" s="9"/>
    </row>
    <row r="20" spans="1:6" ht="27.6" x14ac:dyDescent="0.85">
      <c r="B20" s="209" t="s">
        <v>39</v>
      </c>
      <c r="C20" s="6"/>
      <c r="D20" s="6"/>
      <c r="E20" s="6"/>
      <c r="F20" s="6"/>
    </row>
    <row r="21" spans="1:6" ht="27.6" x14ac:dyDescent="0.85">
      <c r="B21" s="209" t="s">
        <v>40</v>
      </c>
      <c r="C21" s="6"/>
      <c r="D21" s="6"/>
      <c r="E21" s="6"/>
      <c r="F21" s="6"/>
    </row>
    <row r="22" spans="1:6" ht="27.6" x14ac:dyDescent="0.85">
      <c r="A22" s="6" t="s">
        <v>41</v>
      </c>
      <c r="B22" s="6"/>
      <c r="C22" s="6"/>
      <c r="D22" s="6"/>
      <c r="E22" s="6"/>
      <c r="F22" s="6"/>
    </row>
  </sheetData>
  <mergeCells count="11">
    <mergeCell ref="F10:F16"/>
    <mergeCell ref="A6:A16"/>
    <mergeCell ref="C10:C16"/>
    <mergeCell ref="C6:C9"/>
    <mergeCell ref="B18:F18"/>
    <mergeCell ref="B17:F17"/>
    <mergeCell ref="A1:F1"/>
    <mergeCell ref="A2:F2"/>
    <mergeCell ref="A3:F3"/>
    <mergeCell ref="A4:F4"/>
    <mergeCell ref="F6:F9"/>
  </mergeCells>
  <pageMargins left="0.2" right="0.2" top="0.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7409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22860</xdr:rowOff>
              </from>
              <to>
                <xdr:col>0</xdr:col>
                <xdr:colOff>693420</xdr:colOff>
                <xdr:row>2</xdr:row>
                <xdr:rowOff>60960</xdr:rowOff>
              </to>
            </anchor>
          </objectPr>
        </oleObject>
      </mc:Choice>
      <mc:Fallback>
        <oleObject progId="MSPhotoEd.3" shapeId="17409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40"/>
  <sheetViews>
    <sheetView tabSelected="1" view="pageBreakPreview" zoomScaleNormal="100" zoomScaleSheetLayoutView="100" workbookViewId="0">
      <selection activeCell="B8" sqref="B8"/>
    </sheetView>
  </sheetViews>
  <sheetFormatPr defaultColWidth="9.109375" defaultRowHeight="24" x14ac:dyDescent="0.75"/>
  <cols>
    <col min="1" max="1" width="13.6640625" style="10" customWidth="1"/>
    <col min="2" max="2" width="50.5546875" style="10" customWidth="1"/>
    <col min="3" max="3" width="11.6640625" style="10" customWidth="1"/>
    <col min="4" max="4" width="14.44140625" style="10" customWidth="1"/>
    <col min="5" max="5" width="13.88671875" style="10" customWidth="1"/>
    <col min="6" max="6" width="22.5546875" style="10" customWidth="1"/>
    <col min="7" max="16384" width="9.109375" style="10"/>
  </cols>
  <sheetData>
    <row r="1" spans="1:6" x14ac:dyDescent="0.75">
      <c r="A1" s="367" t="s">
        <v>4</v>
      </c>
      <c r="B1" s="368"/>
      <c r="C1" s="368"/>
      <c r="D1" s="368"/>
      <c r="E1" s="368"/>
      <c r="F1" s="369"/>
    </row>
    <row r="2" spans="1:6" ht="25.5" customHeight="1" x14ac:dyDescent="0.75">
      <c r="A2" s="522" t="s">
        <v>5</v>
      </c>
      <c r="B2" s="420"/>
      <c r="C2" s="420"/>
      <c r="D2" s="420"/>
      <c r="E2" s="420"/>
      <c r="F2" s="523"/>
    </row>
    <row r="3" spans="1:6" ht="21" customHeight="1" thickBot="1" x14ac:dyDescent="0.8">
      <c r="A3" s="524" t="s">
        <v>6</v>
      </c>
      <c r="B3" s="471"/>
      <c r="C3" s="471"/>
      <c r="D3" s="471"/>
      <c r="E3" s="471"/>
      <c r="F3" s="525"/>
    </row>
    <row r="4" spans="1:6" ht="24.6" thickBot="1" x14ac:dyDescent="0.8">
      <c r="A4" s="413" t="s">
        <v>527</v>
      </c>
      <c r="B4" s="413"/>
      <c r="C4" s="413"/>
      <c r="D4" s="413"/>
      <c r="E4" s="413"/>
      <c r="F4" s="413"/>
    </row>
    <row r="5" spans="1:6" ht="48.6" thickBot="1" x14ac:dyDescent="0.8">
      <c r="A5" s="48" t="s">
        <v>70</v>
      </c>
      <c r="B5" s="49" t="s">
        <v>8</v>
      </c>
      <c r="C5" s="49" t="s">
        <v>61</v>
      </c>
      <c r="D5" s="13" t="s">
        <v>10</v>
      </c>
      <c r="E5" s="14"/>
      <c r="F5" s="15" t="s">
        <v>11</v>
      </c>
    </row>
    <row r="6" spans="1:6" ht="36" customHeight="1" x14ac:dyDescent="0.75">
      <c r="A6" s="417" t="s">
        <v>293</v>
      </c>
      <c r="B6" s="52" t="s">
        <v>294</v>
      </c>
      <c r="C6" s="18"/>
      <c r="D6" s="53" t="s">
        <v>393</v>
      </c>
      <c r="E6" s="54" t="s">
        <v>394</v>
      </c>
      <c r="F6" s="417" t="s">
        <v>295</v>
      </c>
    </row>
    <row r="7" spans="1:6" ht="48" x14ac:dyDescent="0.75">
      <c r="A7" s="418"/>
      <c r="B7" s="25" t="s">
        <v>296</v>
      </c>
      <c r="C7" s="22"/>
      <c r="D7" s="55" t="s">
        <v>394</v>
      </c>
      <c r="E7" s="56" t="s">
        <v>344</v>
      </c>
      <c r="F7" s="418"/>
    </row>
    <row r="8" spans="1:6" ht="48" x14ac:dyDescent="0.75">
      <c r="A8" s="418"/>
      <c r="B8" s="25" t="s">
        <v>297</v>
      </c>
      <c r="C8" s="22"/>
      <c r="D8" s="55" t="s">
        <v>344</v>
      </c>
      <c r="E8" s="56" t="s">
        <v>345</v>
      </c>
      <c r="F8" s="418"/>
    </row>
    <row r="9" spans="1:6" x14ac:dyDescent="0.75">
      <c r="A9" s="418"/>
      <c r="B9" s="25" t="s">
        <v>298</v>
      </c>
      <c r="C9" s="22"/>
      <c r="D9" s="55" t="s">
        <v>345</v>
      </c>
      <c r="E9" s="56" t="s">
        <v>338</v>
      </c>
      <c r="F9" s="418"/>
    </row>
    <row r="10" spans="1:6" x14ac:dyDescent="0.75">
      <c r="A10" s="418"/>
      <c r="B10" s="57" t="s">
        <v>299</v>
      </c>
      <c r="C10" s="22"/>
      <c r="D10" s="55" t="s">
        <v>338</v>
      </c>
      <c r="E10" s="27" t="s">
        <v>434</v>
      </c>
      <c r="F10" s="418"/>
    </row>
    <row r="11" spans="1:6" ht="24.6" thickBot="1" x14ac:dyDescent="0.8">
      <c r="A11" s="418"/>
      <c r="B11" s="58" t="s">
        <v>300</v>
      </c>
      <c r="C11" s="32"/>
      <c r="D11" s="59" t="s">
        <v>434</v>
      </c>
      <c r="E11" s="60" t="s">
        <v>347</v>
      </c>
      <c r="F11" s="418"/>
    </row>
    <row r="12" spans="1:6" x14ac:dyDescent="0.75">
      <c r="A12" s="418"/>
      <c r="B12" s="61" t="s">
        <v>301</v>
      </c>
      <c r="C12" s="18"/>
      <c r="D12" s="53" t="s">
        <v>395</v>
      </c>
      <c r="E12" s="54" t="s">
        <v>360</v>
      </c>
      <c r="F12" s="418"/>
    </row>
    <row r="13" spans="1:6" x14ac:dyDescent="0.75">
      <c r="A13" s="418"/>
      <c r="B13" s="62" t="s">
        <v>302</v>
      </c>
      <c r="C13" s="22"/>
      <c r="D13" s="55" t="s">
        <v>360</v>
      </c>
      <c r="E13" s="56" t="s">
        <v>374</v>
      </c>
      <c r="F13" s="418"/>
    </row>
    <row r="14" spans="1:6" ht="48" x14ac:dyDescent="0.75">
      <c r="A14" s="418"/>
      <c r="B14" s="57" t="s">
        <v>303</v>
      </c>
      <c r="C14" s="22"/>
      <c r="D14" s="55" t="s">
        <v>374</v>
      </c>
      <c r="E14" s="56" t="s">
        <v>415</v>
      </c>
      <c r="F14" s="418"/>
    </row>
    <row r="15" spans="1:6" ht="24.6" thickBot="1" x14ac:dyDescent="0.8">
      <c r="A15" s="418"/>
      <c r="B15" s="58" t="s">
        <v>304</v>
      </c>
      <c r="C15" s="32"/>
      <c r="D15" s="63" t="s">
        <v>415</v>
      </c>
      <c r="E15" s="34" t="s">
        <v>362</v>
      </c>
      <c r="F15" s="418"/>
    </row>
    <row r="16" spans="1:6" ht="72" x14ac:dyDescent="0.75">
      <c r="A16" s="418"/>
      <c r="B16" s="52" t="s">
        <v>305</v>
      </c>
      <c r="C16" s="64"/>
      <c r="D16" s="53" t="s">
        <v>337</v>
      </c>
      <c r="E16" s="54" t="s">
        <v>346</v>
      </c>
      <c r="F16" s="418"/>
    </row>
    <row r="17" spans="1:6" x14ac:dyDescent="0.75">
      <c r="A17" s="418"/>
      <c r="B17" s="57" t="s">
        <v>306</v>
      </c>
      <c r="C17" s="65"/>
      <c r="D17" s="55" t="s">
        <v>337</v>
      </c>
      <c r="E17" s="56" t="s">
        <v>435</v>
      </c>
      <c r="F17" s="418"/>
    </row>
    <row r="18" spans="1:6" ht="24.6" thickBot="1" x14ac:dyDescent="0.8">
      <c r="A18" s="418"/>
      <c r="B18" s="66" t="s">
        <v>307</v>
      </c>
      <c r="C18" s="67"/>
      <c r="D18" s="63" t="s">
        <v>435</v>
      </c>
      <c r="E18" s="34" t="s">
        <v>346</v>
      </c>
      <c r="F18" s="418"/>
    </row>
    <row r="19" spans="1:6" ht="48" x14ac:dyDescent="0.75">
      <c r="A19" s="418"/>
      <c r="B19" s="52" t="s">
        <v>308</v>
      </c>
      <c r="C19" s="64"/>
      <c r="D19" s="53" t="s">
        <v>359</v>
      </c>
      <c r="E19" s="54" t="s">
        <v>374</v>
      </c>
      <c r="F19" s="418"/>
    </row>
    <row r="20" spans="1:6" x14ac:dyDescent="0.75">
      <c r="A20" s="418"/>
      <c r="B20" s="57" t="s">
        <v>309</v>
      </c>
      <c r="C20" s="65"/>
      <c r="D20" s="55" t="s">
        <v>359</v>
      </c>
      <c r="E20" s="56" t="s">
        <v>360</v>
      </c>
      <c r="F20" s="418"/>
    </row>
    <row r="21" spans="1:6" ht="24.6" thickBot="1" x14ac:dyDescent="0.8">
      <c r="A21" s="418"/>
      <c r="B21" s="66" t="s">
        <v>310</v>
      </c>
      <c r="C21" s="67"/>
      <c r="D21" s="63" t="s">
        <v>360</v>
      </c>
      <c r="E21" s="34" t="s">
        <v>329</v>
      </c>
      <c r="F21" s="419"/>
    </row>
    <row r="22" spans="1:6" ht="30" customHeight="1" x14ac:dyDescent="0.75">
      <c r="A22" s="418"/>
      <c r="B22" s="68" t="s">
        <v>311</v>
      </c>
      <c r="C22" s="64"/>
      <c r="D22" s="53"/>
      <c r="E22" s="54"/>
      <c r="F22" s="417" t="s">
        <v>312</v>
      </c>
    </row>
    <row r="23" spans="1:6" x14ac:dyDescent="0.75">
      <c r="A23" s="418"/>
      <c r="B23" s="57" t="s">
        <v>313</v>
      </c>
      <c r="C23" s="65"/>
      <c r="D23" s="55" t="s">
        <v>395</v>
      </c>
      <c r="E23" s="56" t="s">
        <v>360</v>
      </c>
      <c r="F23" s="418"/>
    </row>
    <row r="24" spans="1:6" x14ac:dyDescent="0.75">
      <c r="A24" s="418"/>
      <c r="B24" s="57" t="s">
        <v>314</v>
      </c>
      <c r="C24" s="65"/>
      <c r="D24" s="55" t="s">
        <v>327</v>
      </c>
      <c r="E24" s="56" t="s">
        <v>374</v>
      </c>
      <c r="F24" s="418"/>
    </row>
    <row r="25" spans="1:6" x14ac:dyDescent="0.75">
      <c r="A25" s="418"/>
      <c r="B25" s="57" t="s">
        <v>315</v>
      </c>
      <c r="C25" s="65"/>
      <c r="D25" s="55" t="s">
        <v>374</v>
      </c>
      <c r="E25" s="56" t="s">
        <v>415</v>
      </c>
      <c r="F25" s="418"/>
    </row>
    <row r="26" spans="1:6" x14ac:dyDescent="0.75">
      <c r="A26" s="418"/>
      <c r="B26" s="57" t="s">
        <v>316</v>
      </c>
      <c r="C26" s="65"/>
      <c r="D26" s="55" t="s">
        <v>415</v>
      </c>
      <c r="E26" s="56" t="s">
        <v>362</v>
      </c>
      <c r="F26" s="418"/>
    </row>
    <row r="27" spans="1:6" ht="24.6" thickBot="1" x14ac:dyDescent="0.8">
      <c r="A27" s="418"/>
      <c r="B27" s="66" t="s">
        <v>317</v>
      </c>
      <c r="C27" s="67"/>
      <c r="D27" s="63" t="s">
        <v>362</v>
      </c>
      <c r="E27" s="34" t="s">
        <v>436</v>
      </c>
      <c r="F27" s="419"/>
    </row>
    <row r="28" spans="1:6" ht="30" customHeight="1" x14ac:dyDescent="0.75">
      <c r="A28" s="418"/>
      <c r="B28" s="68" t="s">
        <v>318</v>
      </c>
      <c r="C28" s="64"/>
      <c r="D28" s="53"/>
      <c r="E28" s="54"/>
      <c r="F28" s="417" t="s">
        <v>319</v>
      </c>
    </row>
    <row r="29" spans="1:6" x14ac:dyDescent="0.75">
      <c r="A29" s="418"/>
      <c r="B29" s="57" t="s">
        <v>320</v>
      </c>
      <c r="C29" s="65"/>
      <c r="D29" s="55" t="s">
        <v>328</v>
      </c>
      <c r="E29" s="56" t="s">
        <v>329</v>
      </c>
      <c r="F29" s="418"/>
    </row>
    <row r="30" spans="1:6" x14ac:dyDescent="0.75">
      <c r="A30" s="418"/>
      <c r="B30" s="57" t="s">
        <v>321</v>
      </c>
      <c r="C30" s="65"/>
      <c r="D30" s="55" t="s">
        <v>329</v>
      </c>
      <c r="E30" s="56" t="s">
        <v>330</v>
      </c>
      <c r="F30" s="418"/>
    </row>
    <row r="31" spans="1:6" x14ac:dyDescent="0.75">
      <c r="A31" s="418"/>
      <c r="B31" s="57" t="s">
        <v>322</v>
      </c>
      <c r="C31" s="65"/>
      <c r="D31" s="55" t="s">
        <v>330</v>
      </c>
      <c r="E31" s="56" t="s">
        <v>331</v>
      </c>
      <c r="F31" s="418"/>
    </row>
    <row r="32" spans="1:6" ht="24.6" thickBot="1" x14ac:dyDescent="0.8">
      <c r="A32" s="418"/>
      <c r="B32" s="66" t="s">
        <v>323</v>
      </c>
      <c r="C32" s="67"/>
      <c r="D32" s="63" t="s">
        <v>358</v>
      </c>
      <c r="E32" s="34" t="s">
        <v>349</v>
      </c>
      <c r="F32" s="418"/>
    </row>
    <row r="33" spans="1:6" x14ac:dyDescent="0.75">
      <c r="A33" s="418"/>
      <c r="B33" s="68" t="s">
        <v>324</v>
      </c>
      <c r="C33" s="64"/>
      <c r="D33" s="53" t="s">
        <v>374</v>
      </c>
      <c r="E33" s="54" t="s">
        <v>374</v>
      </c>
      <c r="F33" s="418"/>
    </row>
    <row r="34" spans="1:6" ht="24.6" thickBot="1" x14ac:dyDescent="0.8">
      <c r="A34" s="419"/>
      <c r="B34" s="58" t="s">
        <v>325</v>
      </c>
      <c r="C34" s="67"/>
      <c r="D34" s="69" t="s">
        <v>326</v>
      </c>
      <c r="E34" s="70"/>
      <c r="F34" s="419"/>
    </row>
    <row r="35" spans="1:6" ht="32.25" customHeight="1" x14ac:dyDescent="0.75">
      <c r="A35" s="43" t="s">
        <v>339</v>
      </c>
      <c r="B35" s="470" t="s">
        <v>448</v>
      </c>
      <c r="C35" s="470"/>
      <c r="D35" s="470"/>
      <c r="E35" s="470"/>
      <c r="F35" s="470"/>
    </row>
    <row r="36" spans="1:6" ht="30" customHeight="1" x14ac:dyDescent="0.75">
      <c r="A36" s="44"/>
      <c r="B36" s="451" t="s">
        <v>38</v>
      </c>
      <c r="C36" s="451"/>
      <c r="D36" s="451"/>
      <c r="E36" s="451"/>
      <c r="F36" s="451"/>
    </row>
    <row r="37" spans="1:6" x14ac:dyDescent="0.75">
      <c r="A37" s="44"/>
      <c r="B37" s="46" t="s">
        <v>437</v>
      </c>
      <c r="C37" s="47"/>
      <c r="D37" s="47"/>
      <c r="E37" s="47"/>
      <c r="F37" s="47"/>
    </row>
    <row r="38" spans="1:6" x14ac:dyDescent="0.75">
      <c r="B38" s="10" t="s">
        <v>442</v>
      </c>
    </row>
    <row r="40" spans="1:6" x14ac:dyDescent="0.75">
      <c r="A40" s="10" t="s">
        <v>41</v>
      </c>
    </row>
  </sheetData>
  <mergeCells count="10">
    <mergeCell ref="F22:F27"/>
    <mergeCell ref="F28:F34"/>
    <mergeCell ref="A6:A34"/>
    <mergeCell ref="B35:F35"/>
    <mergeCell ref="B36:F36"/>
    <mergeCell ref="A1:F1"/>
    <mergeCell ref="A2:F2"/>
    <mergeCell ref="A3:F3"/>
    <mergeCell ref="A4:F4"/>
    <mergeCell ref="F6:F21"/>
  </mergeCells>
  <pageMargins left="0.2" right="0.2" top="0" bottom="0" header="0" footer="0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8434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68580</xdr:rowOff>
              </from>
              <to>
                <xdr:col>0</xdr:col>
                <xdr:colOff>769620</xdr:colOff>
                <xdr:row>2</xdr:row>
                <xdr:rowOff>83820</xdr:rowOff>
              </to>
            </anchor>
          </objectPr>
        </oleObject>
      </mc:Choice>
      <mc:Fallback>
        <oleObject progId="MSPhotoEd.3" shapeId="1843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view="pageBreakPreview" zoomScale="90" zoomScaleNormal="100" zoomScaleSheetLayoutView="90" workbookViewId="0">
      <selection activeCell="A4" sqref="A4:F4"/>
    </sheetView>
  </sheetViews>
  <sheetFormatPr defaultColWidth="9.109375" defaultRowHeight="24" x14ac:dyDescent="0.75"/>
  <cols>
    <col min="1" max="1" width="13.6640625" style="10" customWidth="1"/>
    <col min="2" max="2" width="49.88671875" style="10" customWidth="1"/>
    <col min="3" max="3" width="10.88671875" style="10" customWidth="1"/>
    <col min="4" max="4" width="15.88671875" style="10" customWidth="1"/>
    <col min="5" max="5" width="15.33203125" style="10" customWidth="1"/>
    <col min="6" max="6" width="16.109375" style="10" customWidth="1"/>
    <col min="7" max="16384" width="9.109375" style="10"/>
  </cols>
  <sheetData>
    <row r="1" spans="1:6" x14ac:dyDescent="0.75">
      <c r="A1" s="367" t="s">
        <v>4</v>
      </c>
      <c r="B1" s="368"/>
      <c r="C1" s="368"/>
      <c r="D1" s="368"/>
      <c r="E1" s="368"/>
      <c r="F1" s="369"/>
    </row>
    <row r="2" spans="1:6" x14ac:dyDescent="0.75">
      <c r="A2" s="370" t="s">
        <v>5</v>
      </c>
      <c r="B2" s="371"/>
      <c r="C2" s="371"/>
      <c r="D2" s="371"/>
      <c r="E2" s="371"/>
      <c r="F2" s="372"/>
    </row>
    <row r="3" spans="1:6" x14ac:dyDescent="0.75">
      <c r="A3" s="370" t="s">
        <v>6</v>
      </c>
      <c r="B3" s="371"/>
      <c r="C3" s="371"/>
      <c r="D3" s="371"/>
      <c r="E3" s="371"/>
      <c r="F3" s="372"/>
    </row>
    <row r="4" spans="1:6" ht="24.6" thickBot="1" x14ac:dyDescent="0.8">
      <c r="A4" s="413" t="s">
        <v>527</v>
      </c>
      <c r="B4" s="413"/>
      <c r="C4" s="413"/>
      <c r="D4" s="413"/>
      <c r="E4" s="413"/>
      <c r="F4" s="413"/>
    </row>
    <row r="5" spans="1:6" ht="44.25" customHeight="1" thickBot="1" x14ac:dyDescent="0.8">
      <c r="A5" s="11" t="s">
        <v>7</v>
      </c>
      <c r="B5" s="12" t="s">
        <v>8</v>
      </c>
      <c r="C5" s="12" t="s">
        <v>61</v>
      </c>
      <c r="D5" s="13" t="s">
        <v>10</v>
      </c>
      <c r="E5" s="14"/>
      <c r="F5" s="147" t="s">
        <v>11</v>
      </c>
    </row>
    <row r="6" spans="1:6" ht="48" x14ac:dyDescent="0.75">
      <c r="A6" s="417" t="s">
        <v>62</v>
      </c>
      <c r="B6" s="17" t="s">
        <v>63</v>
      </c>
      <c r="C6" s="414" t="s">
        <v>497</v>
      </c>
      <c r="D6" s="19" t="s">
        <v>350</v>
      </c>
      <c r="E6" s="20" t="s">
        <v>334</v>
      </c>
      <c r="F6" s="417" t="s">
        <v>64</v>
      </c>
    </row>
    <row r="7" spans="1:6" ht="48" x14ac:dyDescent="0.75">
      <c r="A7" s="418"/>
      <c r="B7" s="25" t="s">
        <v>65</v>
      </c>
      <c r="C7" s="415"/>
      <c r="D7" s="26" t="s">
        <v>495</v>
      </c>
      <c r="E7" s="27" t="s">
        <v>496</v>
      </c>
      <c r="F7" s="418"/>
    </row>
    <row r="8" spans="1:6" ht="48" x14ac:dyDescent="0.75">
      <c r="A8" s="418"/>
      <c r="B8" s="28" t="s">
        <v>66</v>
      </c>
      <c r="C8" s="415"/>
      <c r="D8" s="29" t="s">
        <v>335</v>
      </c>
      <c r="E8" s="30" t="s">
        <v>336</v>
      </c>
      <c r="F8" s="418"/>
    </row>
    <row r="9" spans="1:6" x14ac:dyDescent="0.75">
      <c r="A9" s="418"/>
      <c r="B9" s="21"/>
      <c r="C9" s="415"/>
      <c r="D9" s="23"/>
      <c r="E9" s="24"/>
      <c r="F9" s="418"/>
    </row>
    <row r="10" spans="1:6" ht="48" x14ac:dyDescent="0.75">
      <c r="A10" s="418"/>
      <c r="B10" s="28" t="s">
        <v>67</v>
      </c>
      <c r="C10" s="415"/>
      <c r="D10" s="29" t="s">
        <v>336</v>
      </c>
      <c r="E10" s="30" t="s">
        <v>337</v>
      </c>
      <c r="F10" s="418"/>
    </row>
    <row r="11" spans="1:6" x14ac:dyDescent="0.75">
      <c r="A11" s="418"/>
      <c r="B11" s="21"/>
      <c r="C11" s="415"/>
      <c r="D11" s="23"/>
      <c r="E11" s="24"/>
      <c r="F11" s="418"/>
    </row>
    <row r="12" spans="1:6" ht="48.6" thickBot="1" x14ac:dyDescent="0.8">
      <c r="A12" s="418"/>
      <c r="B12" s="31" t="s">
        <v>68</v>
      </c>
      <c r="C12" s="416"/>
      <c r="D12" s="33" t="s">
        <v>337</v>
      </c>
      <c r="E12" s="34" t="s">
        <v>338</v>
      </c>
      <c r="F12" s="418"/>
    </row>
    <row r="13" spans="1:6" ht="48" x14ac:dyDescent="0.75">
      <c r="A13" s="418"/>
      <c r="B13" s="17" t="s">
        <v>63</v>
      </c>
      <c r="C13" s="414" t="s">
        <v>498</v>
      </c>
      <c r="D13" s="19" t="s">
        <v>351</v>
      </c>
      <c r="E13" s="20" t="s">
        <v>330</v>
      </c>
      <c r="F13" s="418"/>
    </row>
    <row r="14" spans="1:6" x14ac:dyDescent="0.75">
      <c r="A14" s="418"/>
      <c r="B14" s="21"/>
      <c r="C14" s="415"/>
      <c r="D14" s="23"/>
      <c r="E14" s="24"/>
      <c r="F14" s="418"/>
    </row>
    <row r="15" spans="1:6" ht="48" x14ac:dyDescent="0.75">
      <c r="A15" s="418"/>
      <c r="B15" s="25" t="s">
        <v>65</v>
      </c>
      <c r="C15" s="415"/>
      <c r="D15" s="35" t="s">
        <v>352</v>
      </c>
      <c r="E15" s="36" t="s">
        <v>353</v>
      </c>
      <c r="F15" s="418"/>
    </row>
    <row r="16" spans="1:6" ht="48" x14ac:dyDescent="0.75">
      <c r="A16" s="418"/>
      <c r="B16" s="28" t="s">
        <v>66</v>
      </c>
      <c r="C16" s="415"/>
      <c r="D16" s="37" t="s">
        <v>354</v>
      </c>
      <c r="E16" s="38" t="s">
        <v>355</v>
      </c>
      <c r="F16" s="418"/>
    </row>
    <row r="17" spans="1:6" x14ac:dyDescent="0.75">
      <c r="A17" s="418"/>
      <c r="B17" s="21"/>
      <c r="C17" s="415"/>
      <c r="D17" s="39"/>
      <c r="E17" s="40"/>
      <c r="F17" s="418"/>
    </row>
    <row r="18" spans="1:6" ht="48" x14ac:dyDescent="0.75">
      <c r="A18" s="418"/>
      <c r="B18" s="28" t="s">
        <v>67</v>
      </c>
      <c r="C18" s="415"/>
      <c r="D18" s="37" t="s">
        <v>355</v>
      </c>
      <c r="E18" s="38" t="s">
        <v>356</v>
      </c>
      <c r="F18" s="418"/>
    </row>
    <row r="19" spans="1:6" x14ac:dyDescent="0.75">
      <c r="A19" s="418"/>
      <c r="B19" s="21"/>
      <c r="C19" s="415"/>
      <c r="D19" s="39"/>
      <c r="E19" s="40"/>
      <c r="F19" s="418"/>
    </row>
    <row r="20" spans="1:6" ht="48.6" thickBot="1" x14ac:dyDescent="0.8">
      <c r="A20" s="418"/>
      <c r="B20" s="31" t="s">
        <v>68</v>
      </c>
      <c r="C20" s="416"/>
      <c r="D20" s="41" t="s">
        <v>356</v>
      </c>
      <c r="E20" s="42" t="s">
        <v>357</v>
      </c>
      <c r="F20" s="419"/>
    </row>
    <row r="21" spans="1:6" x14ac:dyDescent="0.75">
      <c r="A21" s="43" t="s">
        <v>339</v>
      </c>
      <c r="B21" s="412" t="s">
        <v>446</v>
      </c>
      <c r="C21" s="412"/>
      <c r="D21" s="412"/>
      <c r="E21" s="412"/>
      <c r="F21" s="412"/>
    </row>
    <row r="22" spans="1:6" x14ac:dyDescent="0.75">
      <c r="A22" s="44"/>
      <c r="B22" s="411" t="s">
        <v>444</v>
      </c>
      <c r="C22" s="411"/>
      <c r="D22" s="411"/>
      <c r="E22" s="411"/>
      <c r="F22" s="411"/>
    </row>
    <row r="23" spans="1:6" x14ac:dyDescent="0.75">
      <c r="A23" s="44"/>
      <c r="B23" s="149" t="s">
        <v>437</v>
      </c>
      <c r="C23" s="47"/>
      <c r="D23" s="47"/>
      <c r="E23" s="47"/>
      <c r="F23" s="47"/>
    </row>
    <row r="24" spans="1:6" x14ac:dyDescent="0.75">
      <c r="B24" s="10" t="s">
        <v>39</v>
      </c>
    </row>
    <row r="25" spans="1:6" x14ac:dyDescent="0.75">
      <c r="B25" s="10" t="s">
        <v>40</v>
      </c>
    </row>
    <row r="29" spans="1:6" ht="33" customHeight="1" x14ac:dyDescent="0.75"/>
    <row r="30" spans="1:6" ht="30.75" customHeight="1" x14ac:dyDescent="0.75"/>
    <row r="31" spans="1:6" ht="18.75" customHeight="1" x14ac:dyDescent="0.75"/>
    <row r="32" spans="1:6" ht="18" customHeight="1" x14ac:dyDescent="0.75"/>
    <row r="33" ht="20.25" customHeight="1" x14ac:dyDescent="0.75"/>
  </sheetData>
  <mergeCells count="10">
    <mergeCell ref="B22:F22"/>
    <mergeCell ref="B21:F21"/>
    <mergeCell ref="A1:F1"/>
    <mergeCell ref="A2:F2"/>
    <mergeCell ref="A3:F3"/>
    <mergeCell ref="A4:F4"/>
    <mergeCell ref="C6:C12"/>
    <mergeCell ref="C13:C20"/>
    <mergeCell ref="A6:A20"/>
    <mergeCell ref="F6:F20"/>
  </mergeCells>
  <printOptions horizontalCentered="1" verticalCentered="1"/>
  <pageMargins left="0" right="0" top="0" bottom="0" header="0" footer="0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5124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182880</xdr:rowOff>
              </to>
            </anchor>
          </objectPr>
        </oleObject>
      </mc:Choice>
      <mc:Fallback>
        <oleObject progId="MSPhotoEd.3" shapeId="512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"/>
  <sheetViews>
    <sheetView view="pageBreakPreview" zoomScaleNormal="100" zoomScaleSheetLayoutView="100" workbookViewId="0">
      <selection activeCell="A4" sqref="A4:F4"/>
    </sheetView>
  </sheetViews>
  <sheetFormatPr defaultRowHeight="13.2" x14ac:dyDescent="0.25"/>
  <cols>
    <col min="1" max="1" width="19.5546875" customWidth="1"/>
    <col min="2" max="2" width="34.44140625" customWidth="1"/>
    <col min="3" max="3" width="13.5546875" customWidth="1"/>
    <col min="4" max="4" width="17.109375" customWidth="1"/>
    <col min="5" max="5" width="17.6640625" customWidth="1"/>
    <col min="6" max="6" width="22" customWidth="1"/>
  </cols>
  <sheetData>
    <row r="1" spans="1:6" ht="36.75" customHeight="1" x14ac:dyDescent="0.25">
      <c r="A1" s="420" t="s">
        <v>4</v>
      </c>
      <c r="B1" s="420"/>
      <c r="C1" s="420"/>
      <c r="D1" s="420"/>
      <c r="E1" s="420"/>
      <c r="F1" s="420"/>
    </row>
    <row r="2" spans="1:6" ht="23.25" customHeight="1" x14ac:dyDescent="0.25">
      <c r="A2" s="420" t="s">
        <v>5</v>
      </c>
      <c r="B2" s="420"/>
      <c r="C2" s="420"/>
      <c r="D2" s="420"/>
      <c r="E2" s="420"/>
      <c r="F2" s="420"/>
    </row>
    <row r="3" spans="1:6" ht="27.75" customHeight="1" x14ac:dyDescent="0.25">
      <c r="A3" s="420" t="s">
        <v>6</v>
      </c>
      <c r="B3" s="420"/>
      <c r="C3" s="420"/>
      <c r="D3" s="420"/>
      <c r="E3" s="420"/>
      <c r="F3" s="420"/>
    </row>
    <row r="4" spans="1:6" ht="15.75" customHeight="1" thickBot="1" x14ac:dyDescent="0.3">
      <c r="A4" s="413" t="s">
        <v>527</v>
      </c>
      <c r="B4" s="413"/>
      <c r="C4" s="413"/>
      <c r="D4" s="413"/>
      <c r="E4" s="413"/>
      <c r="F4" s="413"/>
    </row>
    <row r="5" spans="1:6" ht="42" customHeight="1" thickBot="1" x14ac:dyDescent="0.3">
      <c r="A5" s="321" t="s">
        <v>70</v>
      </c>
      <c r="B5" s="322" t="s">
        <v>8</v>
      </c>
      <c r="C5" s="322" t="s">
        <v>61</v>
      </c>
      <c r="D5" s="323" t="s">
        <v>10</v>
      </c>
      <c r="E5" s="307"/>
      <c r="F5" s="290" t="s">
        <v>11</v>
      </c>
    </row>
    <row r="6" spans="1:6" ht="22.5" customHeight="1" x14ac:dyDescent="0.25">
      <c r="A6" s="424" t="s">
        <v>517</v>
      </c>
      <c r="B6" s="306" t="s">
        <v>71</v>
      </c>
      <c r="C6" s="421" t="s">
        <v>509</v>
      </c>
      <c r="D6" s="315" t="s">
        <v>331</v>
      </c>
      <c r="E6" s="293" t="s">
        <v>332</v>
      </c>
      <c r="F6" s="427" t="s">
        <v>72</v>
      </c>
    </row>
    <row r="7" spans="1:6" ht="25.5" customHeight="1" x14ac:dyDescent="0.25">
      <c r="A7" s="425"/>
      <c r="B7" s="309" t="s">
        <v>73</v>
      </c>
      <c r="C7" s="422"/>
      <c r="D7" s="310" t="str">
        <f>E6</f>
        <v>बिहान ११:००</v>
      </c>
      <c r="E7" s="296" t="s">
        <v>350</v>
      </c>
      <c r="F7" s="428"/>
    </row>
    <row r="8" spans="1:6" ht="25.5" customHeight="1" thickBot="1" x14ac:dyDescent="0.3">
      <c r="A8" s="425"/>
      <c r="B8" s="335" t="s">
        <v>76</v>
      </c>
      <c r="C8" s="423"/>
      <c r="D8" s="319" t="str">
        <f>E7</f>
        <v>दिउसो १२:००</v>
      </c>
      <c r="E8" s="304" t="s">
        <v>334</v>
      </c>
      <c r="F8" s="428"/>
    </row>
    <row r="9" spans="1:6" ht="25.5" customHeight="1" x14ac:dyDescent="0.25">
      <c r="A9" s="425"/>
      <c r="B9" s="306" t="s">
        <v>77</v>
      </c>
      <c r="C9" s="421" t="s">
        <v>520</v>
      </c>
      <c r="D9" s="315" t="s">
        <v>331</v>
      </c>
      <c r="E9" s="293" t="s">
        <v>332</v>
      </c>
      <c r="F9" s="428"/>
    </row>
    <row r="10" spans="1:6" ht="27" customHeight="1" x14ac:dyDescent="0.25">
      <c r="A10" s="425"/>
      <c r="B10" s="316" t="s">
        <v>78</v>
      </c>
      <c r="C10" s="430"/>
      <c r="D10" s="310" t="str">
        <f>E9</f>
        <v>बिहान ११:००</v>
      </c>
      <c r="E10" s="296" t="s">
        <v>350</v>
      </c>
      <c r="F10" s="428"/>
    </row>
    <row r="11" spans="1:6" ht="34.5" customHeight="1" x14ac:dyDescent="0.25">
      <c r="A11" s="425"/>
      <c r="B11" s="317" t="s">
        <v>79</v>
      </c>
      <c r="C11" s="430"/>
      <c r="D11" s="289" t="str">
        <f>E10</f>
        <v>दिउसो १२:००</v>
      </c>
      <c r="E11" s="303" t="s">
        <v>334</v>
      </c>
      <c r="F11" s="428"/>
    </row>
    <row r="12" spans="1:6" ht="30" customHeight="1" x14ac:dyDescent="0.25">
      <c r="A12" s="425"/>
      <c r="B12" s="317" t="s">
        <v>80</v>
      </c>
      <c r="C12" s="430"/>
      <c r="D12" s="310" t="str">
        <f>E11</f>
        <v>दिउसो १:००</v>
      </c>
      <c r="E12" s="296" t="s">
        <v>335</v>
      </c>
      <c r="F12" s="428"/>
    </row>
    <row r="13" spans="1:6" ht="30" customHeight="1" thickBot="1" x14ac:dyDescent="0.3">
      <c r="A13" s="425"/>
      <c r="B13" s="318" t="s">
        <v>81</v>
      </c>
      <c r="C13" s="431"/>
      <c r="D13" s="314" t="str">
        <f>E12</f>
        <v>दिउसो २:००</v>
      </c>
      <c r="E13" s="300" t="s">
        <v>336</v>
      </c>
      <c r="F13" s="428"/>
    </row>
    <row r="14" spans="1:6" ht="30" customHeight="1" thickBot="1" x14ac:dyDescent="0.3">
      <c r="A14" s="425"/>
      <c r="B14" s="334" t="s">
        <v>82</v>
      </c>
      <c r="C14" s="432" t="s">
        <v>521</v>
      </c>
      <c r="D14" s="315" t="s">
        <v>331</v>
      </c>
      <c r="E14" s="293" t="s">
        <v>332</v>
      </c>
      <c r="F14" s="428"/>
    </row>
    <row r="15" spans="1:6" ht="30" customHeight="1" thickBot="1" x14ac:dyDescent="0.3">
      <c r="A15" s="425"/>
      <c r="B15" s="306" t="s">
        <v>83</v>
      </c>
      <c r="C15" s="430"/>
      <c r="D15" s="310" t="str">
        <f>E14</f>
        <v>बिहान ११:००</v>
      </c>
      <c r="E15" s="296" t="s">
        <v>350</v>
      </c>
      <c r="F15" s="428"/>
    </row>
    <row r="16" spans="1:6" ht="30" customHeight="1" x14ac:dyDescent="0.25">
      <c r="A16" s="425"/>
      <c r="B16" s="306" t="s">
        <v>85</v>
      </c>
      <c r="C16" s="430"/>
      <c r="D16" s="289" t="str">
        <f>E15</f>
        <v>दिउसो १२:००</v>
      </c>
      <c r="E16" s="303" t="s">
        <v>334</v>
      </c>
      <c r="F16" s="428"/>
    </row>
    <row r="17" spans="1:9" ht="30" customHeight="1" thickBot="1" x14ac:dyDescent="0.3">
      <c r="A17" s="425"/>
      <c r="B17" s="333" t="s">
        <v>518</v>
      </c>
      <c r="C17" s="431"/>
      <c r="D17" s="314" t="str">
        <f>E16</f>
        <v>दिउसो १:००</v>
      </c>
      <c r="E17" s="300" t="s">
        <v>335</v>
      </c>
      <c r="F17" s="428"/>
    </row>
    <row r="18" spans="1:9" ht="30" customHeight="1" x14ac:dyDescent="0.25">
      <c r="A18" s="425"/>
      <c r="B18" s="306" t="s">
        <v>86</v>
      </c>
      <c r="C18" s="433" t="s">
        <v>522</v>
      </c>
      <c r="D18" s="315" t="s">
        <v>331</v>
      </c>
      <c r="E18" s="293" t="s">
        <v>332</v>
      </c>
      <c r="F18" s="428"/>
    </row>
    <row r="19" spans="1:9" ht="25.5" customHeight="1" x14ac:dyDescent="0.25">
      <c r="A19" s="425"/>
      <c r="B19" s="294" t="s">
        <v>87</v>
      </c>
      <c r="C19" s="434"/>
      <c r="D19" s="310" t="str">
        <f>E18</f>
        <v>बिहान ११:००</v>
      </c>
      <c r="E19" s="296" t="s">
        <v>350</v>
      </c>
      <c r="F19" s="428"/>
    </row>
    <row r="20" spans="1:9" ht="25.5" customHeight="1" thickBot="1" x14ac:dyDescent="0.3">
      <c r="A20" s="425"/>
      <c r="B20" s="305" t="s">
        <v>89</v>
      </c>
      <c r="C20" s="434"/>
      <c r="D20" s="289" t="str">
        <f>E19</f>
        <v>दिउसो १२:००</v>
      </c>
      <c r="E20" s="303" t="s">
        <v>334</v>
      </c>
      <c r="F20" s="428"/>
    </row>
    <row r="21" spans="1:9" ht="25.5" customHeight="1" thickBot="1" x14ac:dyDescent="0.3">
      <c r="A21" s="425"/>
      <c r="B21" s="305" t="s">
        <v>88</v>
      </c>
      <c r="C21" s="435"/>
      <c r="D21" s="314" t="str">
        <f>E20</f>
        <v>दिउसो १:००</v>
      </c>
      <c r="E21" s="300" t="s">
        <v>335</v>
      </c>
      <c r="F21" s="428"/>
    </row>
    <row r="22" spans="1:9" ht="25.5" customHeight="1" x14ac:dyDescent="0.25">
      <c r="A22" s="425"/>
      <c r="B22" s="306" t="s">
        <v>74</v>
      </c>
      <c r="C22" s="421" t="s">
        <v>523</v>
      </c>
      <c r="D22" s="315" t="s">
        <v>331</v>
      </c>
      <c r="E22" s="293" t="s">
        <v>332</v>
      </c>
      <c r="F22" s="428"/>
    </row>
    <row r="23" spans="1:9" ht="25.5" customHeight="1" x14ac:dyDescent="0.25">
      <c r="A23" s="425"/>
      <c r="B23" s="320" t="s">
        <v>75</v>
      </c>
      <c r="C23" s="422"/>
      <c r="D23" s="310" t="str">
        <f>E22</f>
        <v>बिहान ११:००</v>
      </c>
      <c r="E23" s="296" t="s">
        <v>350</v>
      </c>
      <c r="F23" s="428"/>
    </row>
    <row r="24" spans="1:9" ht="21.75" customHeight="1" thickBot="1" x14ac:dyDescent="0.3">
      <c r="A24" s="425"/>
      <c r="B24" s="333" t="s">
        <v>519</v>
      </c>
      <c r="C24" s="423"/>
      <c r="D24" s="319" t="str">
        <f>E23</f>
        <v>दिउसो १२:००</v>
      </c>
      <c r="E24" s="304" t="s">
        <v>334</v>
      </c>
      <c r="F24" s="428"/>
    </row>
    <row r="25" spans="1:9" ht="20.25" customHeight="1" x14ac:dyDescent="0.25">
      <c r="A25" s="425"/>
      <c r="B25" s="306" t="s">
        <v>90</v>
      </c>
      <c r="C25" s="421" t="s">
        <v>524</v>
      </c>
      <c r="D25" s="315" t="s">
        <v>331</v>
      </c>
      <c r="E25" s="293" t="s">
        <v>332</v>
      </c>
      <c r="F25" s="428"/>
    </row>
    <row r="26" spans="1:9" ht="23.25" customHeight="1" x14ac:dyDescent="0.25">
      <c r="A26" s="425"/>
      <c r="B26" s="309" t="s">
        <v>92</v>
      </c>
      <c r="C26" s="422"/>
      <c r="D26" s="310" t="str">
        <f>E25</f>
        <v>बिहान ११:००</v>
      </c>
      <c r="E26" s="296" t="s">
        <v>350</v>
      </c>
      <c r="F26" s="428"/>
      <c r="G26" s="248"/>
      <c r="H26" s="248"/>
    </row>
    <row r="27" spans="1:9" ht="22.5" customHeight="1" thickBot="1" x14ac:dyDescent="0.3">
      <c r="A27" s="425"/>
      <c r="B27" s="331" t="s">
        <v>93</v>
      </c>
      <c r="C27" s="423"/>
      <c r="D27" s="319" t="str">
        <f>E26</f>
        <v>दिउसो १२:००</v>
      </c>
      <c r="E27" s="304" t="s">
        <v>334</v>
      </c>
      <c r="F27" s="428"/>
      <c r="G27" s="247"/>
      <c r="H27" s="247"/>
      <c r="I27" s="247"/>
    </row>
    <row r="28" spans="1:9" ht="36.75" customHeight="1" thickBot="1" x14ac:dyDescent="0.3">
      <c r="A28" s="425"/>
      <c r="B28" s="326" t="s">
        <v>97</v>
      </c>
      <c r="C28" s="325" t="str">
        <f>C9</f>
        <v>७,१३,१९,
२५,३१</v>
      </c>
      <c r="D28" s="307" t="s">
        <v>329</v>
      </c>
      <c r="E28" s="308" t="s">
        <v>330</v>
      </c>
      <c r="F28" s="428"/>
    </row>
    <row r="29" spans="1:9" ht="25.5" hidden="1" customHeight="1" x14ac:dyDescent="0.25">
      <c r="A29" s="425"/>
      <c r="B29" s="309" t="s">
        <v>85</v>
      </c>
      <c r="C29" s="324"/>
      <c r="D29" s="310" t="s">
        <v>349</v>
      </c>
      <c r="E29" s="296" t="s">
        <v>350</v>
      </c>
      <c r="F29" s="428"/>
    </row>
    <row r="30" spans="1:9" ht="30.75" hidden="1" customHeight="1" x14ac:dyDescent="0.25">
      <c r="A30" s="425"/>
      <c r="B30" s="327"/>
      <c r="C30" s="324"/>
      <c r="D30" s="311"/>
      <c r="E30" s="328"/>
      <c r="F30" s="428"/>
    </row>
    <row r="31" spans="1:9" ht="25.5" hidden="1" customHeight="1" x14ac:dyDescent="0.25">
      <c r="A31" s="425"/>
      <c r="B31" s="329"/>
      <c r="C31" s="324"/>
      <c r="D31" s="312"/>
      <c r="E31" s="330"/>
      <c r="F31" s="428"/>
    </row>
    <row r="32" spans="1:9" ht="27" customHeight="1" thickBot="1" x14ac:dyDescent="0.3">
      <c r="A32" s="426"/>
      <c r="B32" s="331" t="s">
        <v>95</v>
      </c>
      <c r="C32" s="325" t="str">
        <f>C14</f>
        <v>८,१४,२०,२६</v>
      </c>
      <c r="D32" s="319" t="s">
        <v>329</v>
      </c>
      <c r="E32" s="304" t="s">
        <v>330</v>
      </c>
      <c r="F32" s="429"/>
    </row>
    <row r="33" spans="1:6" ht="24.75" customHeight="1" x14ac:dyDescent="0.75">
      <c r="A33" s="10"/>
      <c r="B33" s="149" t="s">
        <v>445</v>
      </c>
      <c r="C33" s="149"/>
      <c r="D33" s="149"/>
      <c r="E33" s="149"/>
      <c r="F33" s="149"/>
    </row>
    <row r="34" spans="1:6" ht="25.5" hidden="1" customHeight="1" x14ac:dyDescent="0.75">
      <c r="A34" s="10"/>
      <c r="B34" s="411" t="s">
        <v>38</v>
      </c>
      <c r="C34" s="411"/>
      <c r="D34" s="411"/>
      <c r="E34" s="411"/>
      <c r="F34" s="411"/>
    </row>
    <row r="35" spans="1:6" ht="25.5" customHeight="1" x14ac:dyDescent="0.75">
      <c r="A35" s="10"/>
      <c r="B35" s="10" t="s">
        <v>437</v>
      </c>
      <c r="C35" s="10"/>
      <c r="D35" s="10"/>
      <c r="E35" s="10"/>
      <c r="F35" s="10"/>
    </row>
    <row r="36" spans="1:6" ht="25.5" customHeight="1" x14ac:dyDescent="0.75">
      <c r="A36" s="10"/>
      <c r="B36" s="10" t="s">
        <v>39</v>
      </c>
      <c r="C36" s="10"/>
      <c r="D36" s="10"/>
      <c r="E36" s="10"/>
      <c r="F36" s="366"/>
    </row>
    <row r="37" spans="1:6" ht="25.5" customHeight="1" x14ac:dyDescent="0.75">
      <c r="A37" s="10"/>
      <c r="B37" s="10" t="s">
        <v>40</v>
      </c>
      <c r="C37" s="10"/>
      <c r="D37" s="10"/>
      <c r="E37" s="10"/>
      <c r="F37" s="10"/>
    </row>
    <row r="38" spans="1:6" ht="25.5" customHeight="1" x14ac:dyDescent="0.25"/>
    <row r="39" spans="1:6" ht="25.5" customHeight="1" x14ac:dyDescent="0.25"/>
    <row r="40" spans="1:6" ht="25.5" customHeight="1" x14ac:dyDescent="0.25"/>
    <row r="41" spans="1:6" ht="25.5" customHeight="1" x14ac:dyDescent="0.25"/>
    <row r="42" spans="1:6" ht="25.5" customHeight="1" x14ac:dyDescent="0.25"/>
    <row r="43" spans="1:6" ht="25.5" customHeight="1" x14ac:dyDescent="0.25"/>
    <row r="44" spans="1:6" ht="25.5" customHeight="1" x14ac:dyDescent="0.25"/>
    <row r="45" spans="1:6" ht="25.5" customHeight="1" x14ac:dyDescent="0.25"/>
    <row r="46" spans="1:6" ht="25.5" customHeight="1" x14ac:dyDescent="0.25"/>
    <row r="47" spans="1:6" ht="25.5" customHeight="1" x14ac:dyDescent="0.25"/>
    <row r="49" spans="7:9" ht="25.5" customHeight="1" x14ac:dyDescent="0.25"/>
    <row r="50" spans="7:9" ht="25.5" customHeight="1" x14ac:dyDescent="0.25"/>
    <row r="51" spans="7:9" ht="39.75" customHeight="1" x14ac:dyDescent="0.25"/>
    <row r="52" spans="7:9" ht="25.5" customHeight="1" x14ac:dyDescent="0.25"/>
    <row r="53" spans="7:9" ht="25.5" customHeight="1" x14ac:dyDescent="0.25"/>
    <row r="54" spans="7:9" ht="25.5" customHeight="1" x14ac:dyDescent="0.25"/>
    <row r="55" spans="7:9" ht="17.25" customHeight="1" x14ac:dyDescent="0.25"/>
    <row r="56" spans="7:9" ht="35.25" customHeight="1" x14ac:dyDescent="0.25"/>
    <row r="57" spans="7:9" ht="24" customHeight="1" x14ac:dyDescent="0.25"/>
    <row r="58" spans="7:9" ht="27.75" customHeight="1" x14ac:dyDescent="0.25"/>
    <row r="59" spans="7:9" ht="33.75" customHeight="1" x14ac:dyDescent="0.25"/>
    <row r="60" spans="7:9" ht="15.75" customHeight="1" x14ac:dyDescent="0.75">
      <c r="G60" s="149"/>
      <c r="H60" s="149"/>
      <c r="I60" s="149"/>
    </row>
    <row r="61" spans="7:9" ht="27" customHeight="1" x14ac:dyDescent="0.25"/>
    <row r="64" spans="7:9" ht="15" customHeight="1" x14ac:dyDescent="0.25"/>
  </sheetData>
  <mergeCells count="13">
    <mergeCell ref="B34:F34"/>
    <mergeCell ref="C9:C13"/>
    <mergeCell ref="C14:C17"/>
    <mergeCell ref="C18:C21"/>
    <mergeCell ref="C22:C24"/>
    <mergeCell ref="C25:C27"/>
    <mergeCell ref="A1:F1"/>
    <mergeCell ref="A2:F2"/>
    <mergeCell ref="A3:F3"/>
    <mergeCell ref="A4:F4"/>
    <mergeCell ref="C6:C8"/>
    <mergeCell ref="A6:A32"/>
    <mergeCell ref="F6:F32"/>
  </mergeCells>
  <printOptions horizontalCentered="1" verticalCentered="1"/>
  <pageMargins left="0" right="0" top="0" bottom="0" header="0" footer="0"/>
  <pageSetup paperSize="9" scale="71" orientation="portrait" r:id="rId1"/>
  <colBreaks count="1" manualBreakCount="1">
    <brk id="6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2052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754380</xdr:colOff>
                <xdr:row>2</xdr:row>
                <xdr:rowOff>38100</xdr:rowOff>
              </to>
            </anchor>
          </objectPr>
        </oleObject>
      </mc:Choice>
      <mc:Fallback>
        <oleObject progId="MSPhotoEd.3" shapeId="2052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view="pageBreakPreview" zoomScaleNormal="145" zoomScaleSheetLayoutView="100" workbookViewId="0">
      <selection activeCell="A4" sqref="A4:F4"/>
    </sheetView>
  </sheetViews>
  <sheetFormatPr defaultRowHeight="13.2" x14ac:dyDescent="0.25"/>
  <cols>
    <col min="1" max="1" width="14.33203125" customWidth="1"/>
    <col min="2" max="2" width="29.109375" customWidth="1"/>
    <col min="3" max="3" width="10.6640625" customWidth="1"/>
    <col min="4" max="4" width="12.88671875" customWidth="1"/>
    <col min="5" max="5" width="13" customWidth="1"/>
    <col min="6" max="6" width="21" customWidth="1"/>
  </cols>
  <sheetData>
    <row r="1" spans="1:6" ht="24" x14ac:dyDescent="0.25">
      <c r="A1" s="420" t="s">
        <v>4</v>
      </c>
      <c r="B1" s="420"/>
      <c r="C1" s="420"/>
      <c r="D1" s="420"/>
      <c r="E1" s="420"/>
      <c r="F1" s="420"/>
    </row>
    <row r="2" spans="1:6" ht="24" x14ac:dyDescent="0.75">
      <c r="A2" s="371" t="s">
        <v>5</v>
      </c>
      <c r="B2" s="371"/>
      <c r="C2" s="371"/>
      <c r="D2" s="371"/>
      <c r="E2" s="371"/>
      <c r="F2" s="371"/>
    </row>
    <row r="3" spans="1:6" ht="18" customHeight="1" x14ac:dyDescent="0.75">
      <c r="A3" s="371" t="s">
        <v>6</v>
      </c>
      <c r="B3" s="371"/>
      <c r="C3" s="371"/>
      <c r="D3" s="371"/>
      <c r="E3" s="371"/>
      <c r="F3" s="371"/>
    </row>
    <row r="4" spans="1:6" ht="24.6" thickBot="1" x14ac:dyDescent="0.3">
      <c r="A4" s="413" t="s">
        <v>527</v>
      </c>
      <c r="B4" s="413"/>
      <c r="C4" s="413"/>
      <c r="D4" s="413"/>
      <c r="E4" s="413"/>
      <c r="F4" s="413"/>
    </row>
    <row r="5" spans="1:6" ht="33" customHeight="1" thickBot="1" x14ac:dyDescent="0.3">
      <c r="A5" s="210" t="s">
        <v>70</v>
      </c>
      <c r="B5" s="211" t="s">
        <v>8</v>
      </c>
      <c r="C5" s="211" t="s">
        <v>61</v>
      </c>
      <c r="D5" s="212" t="s">
        <v>10</v>
      </c>
      <c r="E5" s="213"/>
      <c r="F5" s="214" t="s">
        <v>11</v>
      </c>
    </row>
    <row r="6" spans="1:6" ht="35.25" customHeight="1" x14ac:dyDescent="0.25">
      <c r="A6" s="438" t="s">
        <v>99</v>
      </c>
      <c r="B6" s="215" t="s">
        <v>100</v>
      </c>
      <c r="C6" s="441" t="s">
        <v>464</v>
      </c>
      <c r="D6" s="216" t="s">
        <v>359</v>
      </c>
      <c r="E6" s="217" t="s">
        <v>460</v>
      </c>
      <c r="F6" s="438" t="s">
        <v>102</v>
      </c>
    </row>
    <row r="7" spans="1:6" ht="23.25" customHeight="1" x14ac:dyDescent="0.25">
      <c r="A7" s="439"/>
      <c r="B7" s="218" t="s">
        <v>103</v>
      </c>
      <c r="C7" s="442"/>
      <c r="D7" s="219" t="s">
        <v>460</v>
      </c>
      <c r="E7" s="220" t="s">
        <v>461</v>
      </c>
      <c r="F7" s="439"/>
    </row>
    <row r="8" spans="1:6" ht="21.75" customHeight="1" x14ac:dyDescent="0.25">
      <c r="A8" s="439"/>
      <c r="B8" s="218" t="s">
        <v>104</v>
      </c>
      <c r="C8" s="442"/>
      <c r="D8" s="219" t="s">
        <v>461</v>
      </c>
      <c r="E8" s="220" t="s">
        <v>328</v>
      </c>
      <c r="F8" s="439"/>
    </row>
    <row r="9" spans="1:6" ht="19.8" x14ac:dyDescent="0.25">
      <c r="A9" s="439"/>
      <c r="B9" s="218" t="s">
        <v>454</v>
      </c>
      <c r="C9" s="442"/>
      <c r="D9" s="219" t="s">
        <v>328</v>
      </c>
      <c r="E9" s="220" t="s">
        <v>420</v>
      </c>
      <c r="F9" s="439"/>
    </row>
    <row r="10" spans="1:6" ht="29.25" customHeight="1" x14ac:dyDescent="0.25">
      <c r="A10" s="439"/>
      <c r="B10" s="218" t="s">
        <v>105</v>
      </c>
      <c r="C10" s="442"/>
      <c r="D10" s="219" t="s">
        <v>420</v>
      </c>
      <c r="E10" s="220" t="s">
        <v>421</v>
      </c>
      <c r="F10" s="439"/>
    </row>
    <row r="11" spans="1:6" ht="29.25" customHeight="1" x14ac:dyDescent="0.25">
      <c r="A11" s="439"/>
      <c r="B11" s="218" t="s">
        <v>106</v>
      </c>
      <c r="C11" s="442"/>
      <c r="D11" s="219" t="s">
        <v>421</v>
      </c>
      <c r="E11" s="220" t="s">
        <v>330</v>
      </c>
      <c r="F11" s="439"/>
    </row>
    <row r="12" spans="1:6" ht="29.25" customHeight="1" x14ac:dyDescent="0.25">
      <c r="A12" s="439"/>
      <c r="B12" s="218" t="s">
        <v>107</v>
      </c>
      <c r="C12" s="442"/>
      <c r="D12" s="219" t="s">
        <v>330</v>
      </c>
      <c r="E12" s="220" t="s">
        <v>462</v>
      </c>
      <c r="F12" s="439"/>
    </row>
    <row r="13" spans="1:6" ht="48" customHeight="1" thickBot="1" x14ac:dyDescent="0.3">
      <c r="A13" s="439"/>
      <c r="B13" s="221" t="s">
        <v>108</v>
      </c>
      <c r="C13" s="443"/>
      <c r="D13" s="222" t="s">
        <v>462</v>
      </c>
      <c r="E13" s="223" t="s">
        <v>463</v>
      </c>
      <c r="F13" s="439"/>
    </row>
    <row r="14" spans="1:6" ht="29.25" customHeight="1" x14ac:dyDescent="0.25">
      <c r="A14" s="439"/>
      <c r="B14" s="215" t="s">
        <v>109</v>
      </c>
      <c r="C14" s="441" t="s">
        <v>465</v>
      </c>
      <c r="D14" s="216" t="s">
        <v>359</v>
      </c>
      <c r="E14" s="217" t="s">
        <v>460</v>
      </c>
      <c r="F14" s="439"/>
    </row>
    <row r="15" spans="1:6" ht="29.25" customHeight="1" x14ac:dyDescent="0.25">
      <c r="A15" s="439"/>
      <c r="B15" s="218" t="s">
        <v>110</v>
      </c>
      <c r="C15" s="442"/>
      <c r="D15" s="219" t="s">
        <v>460</v>
      </c>
      <c r="E15" s="220" t="s">
        <v>461</v>
      </c>
      <c r="F15" s="439"/>
    </row>
    <row r="16" spans="1:6" ht="29.25" customHeight="1" x14ac:dyDescent="0.25">
      <c r="A16" s="439"/>
      <c r="B16" s="218" t="s">
        <v>111</v>
      </c>
      <c r="C16" s="442"/>
      <c r="D16" s="219" t="s">
        <v>461</v>
      </c>
      <c r="E16" s="220" t="s">
        <v>328</v>
      </c>
      <c r="F16" s="439"/>
    </row>
    <row r="17" spans="1:6" ht="29.25" customHeight="1" x14ac:dyDescent="0.25">
      <c r="A17" s="439"/>
      <c r="B17" s="218" t="s">
        <v>364</v>
      </c>
      <c r="C17" s="442"/>
      <c r="D17" s="219" t="s">
        <v>328</v>
      </c>
      <c r="E17" s="220" t="s">
        <v>420</v>
      </c>
      <c r="F17" s="439"/>
    </row>
    <row r="18" spans="1:6" ht="29.25" customHeight="1" x14ac:dyDescent="0.25">
      <c r="A18" s="439"/>
      <c r="B18" s="218" t="s">
        <v>112</v>
      </c>
      <c r="C18" s="442"/>
      <c r="D18" s="219" t="s">
        <v>420</v>
      </c>
      <c r="E18" s="220" t="s">
        <v>421</v>
      </c>
      <c r="F18" s="439"/>
    </row>
    <row r="19" spans="1:6" ht="29.25" customHeight="1" x14ac:dyDescent="0.25">
      <c r="A19" s="439"/>
      <c r="B19" s="218" t="s">
        <v>113</v>
      </c>
      <c r="C19" s="442"/>
      <c r="D19" s="219" t="s">
        <v>421</v>
      </c>
      <c r="E19" s="220" t="s">
        <v>330</v>
      </c>
      <c r="F19" s="439"/>
    </row>
    <row r="20" spans="1:6" ht="29.25" customHeight="1" x14ac:dyDescent="0.25">
      <c r="A20" s="439"/>
      <c r="B20" s="218" t="s">
        <v>114</v>
      </c>
      <c r="C20" s="442"/>
      <c r="D20" s="219" t="s">
        <v>330</v>
      </c>
      <c r="E20" s="220" t="s">
        <v>462</v>
      </c>
      <c r="F20" s="439"/>
    </row>
    <row r="21" spans="1:6" ht="29.25" customHeight="1" thickBot="1" x14ac:dyDescent="0.3">
      <c r="A21" s="440"/>
      <c r="B21" s="224" t="s">
        <v>365</v>
      </c>
      <c r="C21" s="443"/>
      <c r="D21" s="222" t="s">
        <v>462</v>
      </c>
      <c r="E21" s="223" t="s">
        <v>463</v>
      </c>
      <c r="F21" s="440"/>
    </row>
    <row r="22" spans="1:6" ht="60.75" customHeight="1" x14ac:dyDescent="0.25">
      <c r="A22" s="225" t="s">
        <v>339</v>
      </c>
      <c r="B22" s="436" t="s">
        <v>447</v>
      </c>
      <c r="C22" s="436"/>
      <c r="D22" s="436"/>
      <c r="E22" s="436"/>
      <c r="F22" s="436"/>
    </row>
    <row r="23" spans="1:6" ht="49.5" customHeight="1" x14ac:dyDescent="0.6">
      <c r="A23" s="226"/>
      <c r="B23" s="437" t="s">
        <v>38</v>
      </c>
      <c r="C23" s="437"/>
      <c r="D23" s="437"/>
      <c r="E23" s="437"/>
      <c r="F23" s="437"/>
    </row>
    <row r="24" spans="1:6" ht="39.6" x14ac:dyDescent="0.6">
      <c r="A24" s="226"/>
      <c r="B24" s="227" t="s">
        <v>437</v>
      </c>
      <c r="C24" s="228"/>
      <c r="D24" s="228"/>
      <c r="E24" s="228"/>
      <c r="F24" s="228"/>
    </row>
    <row r="25" spans="1:6" ht="19.8" x14ac:dyDescent="0.6">
      <c r="A25" s="146"/>
      <c r="B25" s="146" t="s">
        <v>39</v>
      </c>
      <c r="C25" s="146"/>
      <c r="D25" s="146"/>
      <c r="E25" s="146"/>
      <c r="F25" s="146"/>
    </row>
    <row r="26" spans="1:6" ht="19.8" x14ac:dyDescent="0.6">
      <c r="A26" s="146"/>
      <c r="B26" s="146" t="s">
        <v>40</v>
      </c>
      <c r="C26" s="146"/>
      <c r="D26" s="146"/>
      <c r="E26" s="146"/>
      <c r="F26" s="146"/>
    </row>
    <row r="27" spans="1:6" ht="24" x14ac:dyDescent="0.75">
      <c r="A27" s="10"/>
      <c r="B27" s="10"/>
      <c r="C27" s="10"/>
      <c r="D27" s="10"/>
      <c r="E27" s="10"/>
      <c r="F27" s="10"/>
    </row>
  </sheetData>
  <mergeCells count="10">
    <mergeCell ref="B22:F22"/>
    <mergeCell ref="B23:F23"/>
    <mergeCell ref="A1:F1"/>
    <mergeCell ref="A2:F2"/>
    <mergeCell ref="A3:F3"/>
    <mergeCell ref="A4:F4"/>
    <mergeCell ref="A6:A21"/>
    <mergeCell ref="F6:F21"/>
    <mergeCell ref="C14:C21"/>
    <mergeCell ref="C6:C13"/>
  </mergeCells>
  <printOptions horizontalCentered="1" verticalCentered="1"/>
  <pageMargins left="0" right="0" top="0" bottom="0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6149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76200</xdr:rowOff>
              </to>
            </anchor>
          </objectPr>
        </oleObject>
      </mc:Choice>
      <mc:Fallback>
        <oleObject progId="MSPhotoEd.3" shapeId="614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"/>
  <sheetViews>
    <sheetView view="pageBreakPreview" zoomScale="85" zoomScaleNormal="100" zoomScaleSheetLayoutView="85" workbookViewId="0">
      <selection activeCell="A4" sqref="A4:F4"/>
    </sheetView>
  </sheetViews>
  <sheetFormatPr defaultRowHeight="13.2" x14ac:dyDescent="0.25"/>
  <cols>
    <col min="1" max="1" width="19.44140625" style="175" customWidth="1"/>
    <col min="2" max="2" width="38.109375" customWidth="1"/>
    <col min="3" max="3" width="15.6640625" customWidth="1"/>
    <col min="4" max="5" width="15.5546875" customWidth="1"/>
    <col min="6" max="6" width="19.88671875" customWidth="1"/>
  </cols>
  <sheetData>
    <row r="1" spans="1:6" ht="21.9" customHeight="1" x14ac:dyDescent="0.25">
      <c r="A1" s="367" t="s">
        <v>4</v>
      </c>
      <c r="B1" s="368"/>
      <c r="C1" s="368"/>
      <c r="D1" s="368"/>
      <c r="E1" s="368"/>
      <c r="F1" s="369"/>
    </row>
    <row r="2" spans="1:6" ht="21.9" customHeight="1" x14ac:dyDescent="0.75">
      <c r="A2" s="370" t="s">
        <v>5</v>
      </c>
      <c r="B2" s="371"/>
      <c r="C2" s="371"/>
      <c r="D2" s="371"/>
      <c r="E2" s="371"/>
      <c r="F2" s="372"/>
    </row>
    <row r="3" spans="1:6" ht="21.9" customHeight="1" x14ac:dyDescent="0.75">
      <c r="A3" s="370" t="s">
        <v>6</v>
      </c>
      <c r="B3" s="371"/>
      <c r="C3" s="371"/>
      <c r="D3" s="371"/>
      <c r="E3" s="371"/>
      <c r="F3" s="372"/>
    </row>
    <row r="4" spans="1:6" ht="24" customHeight="1" thickBot="1" x14ac:dyDescent="0.3">
      <c r="A4" s="413" t="s">
        <v>527</v>
      </c>
      <c r="B4" s="413"/>
      <c r="C4" s="413"/>
      <c r="D4" s="413"/>
      <c r="E4" s="413"/>
      <c r="F4" s="413"/>
    </row>
    <row r="5" spans="1:6" ht="33" customHeight="1" thickBot="1" x14ac:dyDescent="0.3">
      <c r="A5" s="365" t="s">
        <v>7</v>
      </c>
      <c r="B5" s="12" t="s">
        <v>8</v>
      </c>
      <c r="C5" s="12" t="s">
        <v>9</v>
      </c>
      <c r="D5" s="13" t="s">
        <v>10</v>
      </c>
      <c r="E5" s="14"/>
      <c r="F5" s="15" t="s">
        <v>11</v>
      </c>
    </row>
    <row r="6" spans="1:6" ht="36" customHeight="1" x14ac:dyDescent="0.25">
      <c r="A6" s="447" t="s">
        <v>115</v>
      </c>
      <c r="B6" s="363" t="s">
        <v>455</v>
      </c>
      <c r="C6" s="457" t="s">
        <v>512</v>
      </c>
      <c r="D6" s="315" t="s">
        <v>358</v>
      </c>
      <c r="E6" s="293" t="s">
        <v>350</v>
      </c>
      <c r="F6" s="444" t="s">
        <v>116</v>
      </c>
    </row>
    <row r="7" spans="1:6" ht="36.75" customHeight="1" x14ac:dyDescent="0.25">
      <c r="A7" s="448"/>
      <c r="B7" s="320" t="s">
        <v>117</v>
      </c>
      <c r="C7" s="458"/>
      <c r="D7" s="310" t="s">
        <v>350</v>
      </c>
      <c r="E7" s="296" t="s">
        <v>336</v>
      </c>
      <c r="F7" s="445"/>
    </row>
    <row r="8" spans="1:6" ht="36.75" customHeight="1" x14ac:dyDescent="0.25">
      <c r="A8" s="448"/>
      <c r="B8" s="309" t="s">
        <v>118</v>
      </c>
      <c r="C8" s="458"/>
      <c r="D8" s="310" t="s">
        <v>336</v>
      </c>
      <c r="E8" s="296" t="s">
        <v>337</v>
      </c>
      <c r="F8" s="445"/>
    </row>
    <row r="9" spans="1:6" ht="36.75" customHeight="1" x14ac:dyDescent="0.25">
      <c r="A9" s="448"/>
      <c r="B9" s="309" t="s">
        <v>119</v>
      </c>
      <c r="C9" s="458"/>
      <c r="D9" s="310" t="s">
        <v>337</v>
      </c>
      <c r="E9" s="296" t="s">
        <v>338</v>
      </c>
      <c r="F9" s="445"/>
    </row>
    <row r="10" spans="1:6" ht="36.75" customHeight="1" x14ac:dyDescent="0.85">
      <c r="A10" s="448"/>
      <c r="B10" s="364" t="s">
        <v>120</v>
      </c>
      <c r="C10" s="458"/>
      <c r="D10" s="310" t="s">
        <v>366</v>
      </c>
      <c r="E10" s="296" t="s">
        <v>367</v>
      </c>
      <c r="F10" s="445"/>
    </row>
    <row r="11" spans="1:6" ht="36.75" customHeight="1" thickBot="1" x14ac:dyDescent="0.9">
      <c r="A11" s="448"/>
      <c r="B11" s="364" t="s">
        <v>121</v>
      </c>
      <c r="C11" s="459"/>
      <c r="D11" s="310" t="s">
        <v>367</v>
      </c>
      <c r="E11" s="296" t="s">
        <v>526</v>
      </c>
      <c r="F11" s="445"/>
    </row>
    <row r="12" spans="1:6" ht="36.75" customHeight="1" x14ac:dyDescent="0.25">
      <c r="A12" s="448"/>
      <c r="B12" s="309" t="s">
        <v>122</v>
      </c>
      <c r="C12" s="457" t="s">
        <v>511</v>
      </c>
      <c r="D12" s="310" t="s">
        <v>358</v>
      </c>
      <c r="E12" s="296" t="s">
        <v>349</v>
      </c>
      <c r="F12" s="445"/>
    </row>
    <row r="13" spans="1:6" ht="36.75" customHeight="1" x14ac:dyDescent="0.25">
      <c r="A13" s="448"/>
      <c r="B13" s="309" t="s">
        <v>123</v>
      </c>
      <c r="C13" s="458"/>
      <c r="D13" s="310" t="s">
        <v>349</v>
      </c>
      <c r="E13" s="296" t="s">
        <v>350</v>
      </c>
      <c r="F13" s="445"/>
    </row>
    <row r="14" spans="1:6" ht="36.75" customHeight="1" x14ac:dyDescent="0.25">
      <c r="A14" s="448"/>
      <c r="B14" s="309" t="s">
        <v>124</v>
      </c>
      <c r="C14" s="458"/>
      <c r="D14" s="310" t="s">
        <v>358</v>
      </c>
      <c r="E14" s="296" t="s">
        <v>349</v>
      </c>
      <c r="F14" s="445"/>
    </row>
    <row r="15" spans="1:6" ht="36.75" customHeight="1" x14ac:dyDescent="0.25">
      <c r="A15" s="448"/>
      <c r="B15" s="309" t="s">
        <v>125</v>
      </c>
      <c r="C15" s="458"/>
      <c r="D15" s="310" t="s">
        <v>349</v>
      </c>
      <c r="E15" s="296" t="s">
        <v>350</v>
      </c>
      <c r="F15" s="445"/>
    </row>
    <row r="16" spans="1:6" ht="36.75" customHeight="1" x14ac:dyDescent="0.25">
      <c r="A16" s="448"/>
      <c r="B16" s="309" t="s">
        <v>126</v>
      </c>
      <c r="C16" s="458"/>
      <c r="D16" s="310" t="s">
        <v>350</v>
      </c>
      <c r="E16" s="296" t="s">
        <v>334</v>
      </c>
      <c r="F16" s="445"/>
    </row>
    <row r="17" spans="1:6" ht="36.75" customHeight="1" x14ac:dyDescent="0.25">
      <c r="A17" s="448"/>
      <c r="B17" s="309" t="s">
        <v>127</v>
      </c>
      <c r="C17" s="458"/>
      <c r="D17" s="310" t="s">
        <v>334</v>
      </c>
      <c r="E17" s="296" t="s">
        <v>335</v>
      </c>
      <c r="F17" s="445"/>
    </row>
    <row r="18" spans="1:6" ht="36.75" customHeight="1" x14ac:dyDescent="0.25">
      <c r="A18" s="448"/>
      <c r="B18" s="309" t="s">
        <v>128</v>
      </c>
      <c r="C18" s="458"/>
      <c r="D18" s="310" t="str">
        <f>E17</f>
        <v>दिउसो २:००</v>
      </c>
      <c r="E18" s="296" t="s">
        <v>336</v>
      </c>
      <c r="F18" s="445"/>
    </row>
    <row r="19" spans="1:6" ht="36.75" customHeight="1" x14ac:dyDescent="0.25">
      <c r="A19" s="448"/>
      <c r="B19" s="309" t="s">
        <v>129</v>
      </c>
      <c r="C19" s="458"/>
      <c r="D19" s="310" t="s">
        <v>336</v>
      </c>
      <c r="E19" s="296" t="s">
        <v>337</v>
      </c>
      <c r="F19" s="445"/>
    </row>
    <row r="20" spans="1:6" ht="36.75" customHeight="1" x14ac:dyDescent="0.25">
      <c r="A20" s="448"/>
      <c r="B20" s="309" t="s">
        <v>130</v>
      </c>
      <c r="C20" s="458"/>
      <c r="D20" s="310" t="str">
        <f>E19</f>
        <v>दिउसो ४:००</v>
      </c>
      <c r="E20" s="296" t="s">
        <v>366</v>
      </c>
      <c r="F20" s="445"/>
    </row>
    <row r="21" spans="1:6" ht="36.75" customHeight="1" thickBot="1" x14ac:dyDescent="0.3">
      <c r="A21" s="452"/>
      <c r="B21" s="333" t="s">
        <v>131</v>
      </c>
      <c r="C21" s="459"/>
      <c r="D21" s="314" t="s">
        <v>366</v>
      </c>
      <c r="E21" s="300" t="s">
        <v>367</v>
      </c>
      <c r="F21" s="453"/>
    </row>
    <row r="22" spans="1:6" ht="33.75" customHeight="1" x14ac:dyDescent="0.25">
      <c r="A22" s="447" t="s">
        <v>369</v>
      </c>
      <c r="B22" s="291" t="s">
        <v>132</v>
      </c>
      <c r="C22" s="454" t="str">
        <f>Tyangala!C61</f>
        <v>२,८,१४,२०,२६,१</v>
      </c>
      <c r="D22" s="292" t="s">
        <v>370</v>
      </c>
      <c r="E22" s="293" t="s">
        <v>359</v>
      </c>
      <c r="F22" s="444" t="s">
        <v>133</v>
      </c>
    </row>
    <row r="23" spans="1:6" ht="33.75" customHeight="1" x14ac:dyDescent="0.25">
      <c r="A23" s="448"/>
      <c r="B23" s="294" t="s">
        <v>371</v>
      </c>
      <c r="C23" s="455"/>
      <c r="D23" s="295" t="s">
        <v>372</v>
      </c>
      <c r="E23" s="296" t="s">
        <v>395</v>
      </c>
      <c r="F23" s="445"/>
    </row>
    <row r="24" spans="1:6" ht="33.75" customHeight="1" x14ac:dyDescent="0.25">
      <c r="A24" s="448"/>
      <c r="B24" s="294" t="s">
        <v>134</v>
      </c>
      <c r="C24" s="455"/>
      <c r="D24" s="295" t="s">
        <v>395</v>
      </c>
      <c r="E24" s="296" t="s">
        <v>360</v>
      </c>
      <c r="F24" s="445"/>
    </row>
    <row r="25" spans="1:6" ht="33.75" customHeight="1" x14ac:dyDescent="0.25">
      <c r="A25" s="448"/>
      <c r="B25" s="294" t="s">
        <v>135</v>
      </c>
      <c r="C25" s="455"/>
      <c r="D25" s="295" t="str">
        <f>E24</f>
        <v>बिहान ६:३०</v>
      </c>
      <c r="E25" s="296" t="s">
        <v>374</v>
      </c>
      <c r="F25" s="445"/>
    </row>
    <row r="26" spans="1:6" ht="33.75" customHeight="1" x14ac:dyDescent="0.25">
      <c r="A26" s="448"/>
      <c r="B26" s="294" t="s">
        <v>136</v>
      </c>
      <c r="C26" s="455"/>
      <c r="D26" s="295" t="str">
        <f>E25</f>
        <v>बिहान ७:३०</v>
      </c>
      <c r="E26" s="296" t="s">
        <v>415</v>
      </c>
      <c r="F26" s="445"/>
    </row>
    <row r="27" spans="1:6" ht="33.75" customHeight="1" x14ac:dyDescent="0.25">
      <c r="A27" s="448"/>
      <c r="B27" s="297" t="s">
        <v>373</v>
      </c>
      <c r="C27" s="455"/>
      <c r="D27" s="295" t="str">
        <f>D23</f>
        <v>बिहान ४:३०</v>
      </c>
      <c r="E27" s="296" t="str">
        <f>E23</f>
        <v>बिहान ५:३०</v>
      </c>
      <c r="F27" s="445"/>
    </row>
    <row r="28" spans="1:6" ht="33.75" customHeight="1" x14ac:dyDescent="0.25">
      <c r="A28" s="448"/>
      <c r="B28" s="297" t="s">
        <v>137</v>
      </c>
      <c r="C28" s="455"/>
      <c r="D28" s="295" t="s">
        <v>335</v>
      </c>
      <c r="E28" s="296" t="s">
        <v>336</v>
      </c>
      <c r="F28" s="445"/>
    </row>
    <row r="29" spans="1:6" ht="33.75" customHeight="1" thickBot="1" x14ac:dyDescent="0.3">
      <c r="A29" s="448"/>
      <c r="B29" s="298" t="s">
        <v>3</v>
      </c>
      <c r="C29" s="456"/>
      <c r="D29" s="299" t="s">
        <v>336</v>
      </c>
      <c r="E29" s="300" t="s">
        <v>337</v>
      </c>
      <c r="F29" s="445"/>
    </row>
    <row r="30" spans="1:6" ht="33.75" customHeight="1" thickBot="1" x14ac:dyDescent="0.3">
      <c r="A30" s="448"/>
      <c r="B30" s="302" t="s">
        <v>134</v>
      </c>
      <c r="C30" s="362" t="str">
        <f>C12</f>
        <v>६,१२,१८, २४,३०</v>
      </c>
      <c r="D30" s="301" t="s">
        <v>327</v>
      </c>
      <c r="E30" s="303" t="s">
        <v>328</v>
      </c>
      <c r="F30" s="445"/>
    </row>
    <row r="31" spans="1:6" ht="25.5" customHeight="1" x14ac:dyDescent="0.25">
      <c r="A31" s="448"/>
      <c r="B31" s="361" t="s">
        <v>500</v>
      </c>
      <c r="C31" s="454" t="str">
        <f>C30</f>
        <v>६,१२,१८, २४,३०</v>
      </c>
      <c r="D31" s="292" t="s">
        <v>370</v>
      </c>
      <c r="E31" s="293" t="s">
        <v>507</v>
      </c>
      <c r="F31" s="445"/>
    </row>
    <row r="32" spans="1:6" ht="24.75" customHeight="1" x14ac:dyDescent="0.25">
      <c r="A32" s="448"/>
      <c r="B32" s="294" t="s">
        <v>499</v>
      </c>
      <c r="C32" s="455"/>
      <c r="D32" s="295" t="str">
        <f>E31</f>
        <v>बिहान ४:४५</v>
      </c>
      <c r="E32" s="296" t="s">
        <v>395</v>
      </c>
      <c r="F32" s="445"/>
    </row>
    <row r="33" spans="1:6" ht="26.25" customHeight="1" x14ac:dyDescent="0.25">
      <c r="A33" s="448"/>
      <c r="B33" s="294" t="s">
        <v>375</v>
      </c>
      <c r="C33" s="455"/>
      <c r="D33" s="295" t="str">
        <f>E32</f>
        <v>बिहान ५:३०</v>
      </c>
      <c r="E33" s="296" t="s">
        <v>360</v>
      </c>
      <c r="F33" s="445"/>
    </row>
    <row r="34" spans="1:6" ht="22.5" customHeight="1" x14ac:dyDescent="0.25">
      <c r="A34" s="448"/>
      <c r="B34" s="294" t="s">
        <v>376</v>
      </c>
      <c r="C34" s="455"/>
      <c r="D34" s="295" t="str">
        <f>E33</f>
        <v>बिहान ६:३०</v>
      </c>
      <c r="E34" s="296" t="s">
        <v>374</v>
      </c>
      <c r="F34" s="445"/>
    </row>
    <row r="35" spans="1:6" ht="21.75" customHeight="1" x14ac:dyDescent="0.25">
      <c r="A35" s="448"/>
      <c r="B35" s="294" t="s">
        <v>377</v>
      </c>
      <c r="C35" s="455"/>
      <c r="D35" s="295" t="str">
        <f>E34</f>
        <v>बिहान ७:३०</v>
      </c>
      <c r="E35" s="296" t="s">
        <v>415</v>
      </c>
      <c r="F35" s="445"/>
    </row>
    <row r="36" spans="1:6" ht="21.75" customHeight="1" thickBot="1" x14ac:dyDescent="0.3">
      <c r="A36" s="449"/>
      <c r="B36" s="305" t="s">
        <v>2</v>
      </c>
      <c r="C36" s="456"/>
      <c r="D36" s="299" t="s">
        <v>336</v>
      </c>
      <c r="E36" s="300" t="s">
        <v>337</v>
      </c>
      <c r="F36" s="446"/>
    </row>
    <row r="37" spans="1:6" ht="45" customHeight="1" x14ac:dyDescent="0.25">
      <c r="A37" s="43" t="s">
        <v>339</v>
      </c>
      <c r="B37" s="450" t="s">
        <v>447</v>
      </c>
      <c r="C37" s="450"/>
      <c r="D37" s="450"/>
      <c r="E37" s="450"/>
      <c r="F37" s="450"/>
    </row>
    <row r="38" spans="1:6" ht="30.75" customHeight="1" x14ac:dyDescent="0.75">
      <c r="A38" s="44"/>
      <c r="B38" s="451" t="s">
        <v>38</v>
      </c>
      <c r="C38" s="451"/>
      <c r="D38" s="451"/>
      <c r="E38" s="451"/>
      <c r="F38" s="451"/>
    </row>
    <row r="39" spans="1:6" ht="19.5" customHeight="1" x14ac:dyDescent="0.75">
      <c r="A39" s="44"/>
      <c r="B39" s="46" t="s">
        <v>437</v>
      </c>
      <c r="C39" s="47"/>
      <c r="D39" s="47"/>
      <c r="E39" s="47"/>
      <c r="F39" s="47"/>
    </row>
    <row r="40" spans="1:6" ht="24" x14ac:dyDescent="0.75">
      <c r="B40" s="10" t="s">
        <v>39</v>
      </c>
      <c r="C40" s="10"/>
      <c r="D40" s="10"/>
      <c r="E40" s="10"/>
      <c r="F40" s="10"/>
    </row>
    <row r="41" spans="1:6" ht="24" x14ac:dyDescent="0.75">
      <c r="B41" s="10" t="s">
        <v>40</v>
      </c>
      <c r="C41" s="10"/>
      <c r="D41" s="10"/>
      <c r="E41" s="10"/>
      <c r="F41" s="10"/>
    </row>
    <row r="42" spans="1:6" ht="24" x14ac:dyDescent="0.75">
      <c r="A42" s="10"/>
      <c r="B42" s="10"/>
      <c r="C42" s="10"/>
      <c r="D42" s="10"/>
      <c r="E42" s="10"/>
      <c r="F42" s="10"/>
    </row>
  </sheetData>
  <mergeCells count="14">
    <mergeCell ref="F22:F36"/>
    <mergeCell ref="A22:A36"/>
    <mergeCell ref="B37:F37"/>
    <mergeCell ref="B38:F38"/>
    <mergeCell ref="A1:F1"/>
    <mergeCell ref="A2:F2"/>
    <mergeCell ref="A3:F3"/>
    <mergeCell ref="A4:F4"/>
    <mergeCell ref="A6:A21"/>
    <mergeCell ref="F6:F21"/>
    <mergeCell ref="C22:C29"/>
    <mergeCell ref="C31:C36"/>
    <mergeCell ref="C6:C11"/>
    <mergeCell ref="C12:C21"/>
  </mergeCells>
  <printOptions horizontalCentered="1" verticalCentered="1"/>
  <pageMargins left="0" right="0" top="0" bottom="0" header="0" footer="0"/>
  <pageSetup paperSize="9" scale="80" orientation="portrait" r:id="rId1"/>
  <rowBreaks count="1" manualBreakCount="1">
    <brk id="21" max="16383" man="1"/>
  </rowBreaks>
  <drawing r:id="rId2"/>
  <legacyDrawing r:id="rId3"/>
  <oleObjects>
    <mc:AlternateContent xmlns:mc="http://schemas.openxmlformats.org/markup-compatibility/2006">
      <mc:Choice Requires="x14">
        <oleObject progId="MSPhotoEd.3" shapeId="3074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228600</xdr:rowOff>
              </to>
            </anchor>
          </objectPr>
        </oleObject>
      </mc:Choice>
      <mc:Fallback>
        <oleObject progId="MSPhotoEd.3" shapeId="307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7"/>
  <sheetViews>
    <sheetView view="pageBreakPreview" zoomScale="85" zoomScaleNormal="70" zoomScaleSheetLayoutView="85" workbookViewId="0">
      <selection activeCell="A4" sqref="A4:F4"/>
    </sheetView>
  </sheetViews>
  <sheetFormatPr defaultRowHeight="13.2" x14ac:dyDescent="0.25"/>
  <cols>
    <col min="1" max="1" width="16" customWidth="1"/>
    <col min="2" max="2" width="35.44140625" customWidth="1"/>
    <col min="3" max="3" width="10.6640625" customWidth="1"/>
    <col min="4" max="4" width="16.44140625" customWidth="1"/>
    <col min="5" max="5" width="15.5546875" customWidth="1"/>
    <col min="6" max="6" width="20" customWidth="1"/>
  </cols>
  <sheetData>
    <row r="1" spans="1:6" ht="24" x14ac:dyDescent="0.25">
      <c r="A1" s="367" t="s">
        <v>4</v>
      </c>
      <c r="B1" s="368"/>
      <c r="C1" s="368"/>
      <c r="D1" s="368"/>
      <c r="E1" s="368"/>
      <c r="F1" s="369"/>
    </row>
    <row r="2" spans="1:6" ht="24" x14ac:dyDescent="0.75">
      <c r="A2" s="370" t="s">
        <v>5</v>
      </c>
      <c r="B2" s="371"/>
      <c r="C2" s="371"/>
      <c r="D2" s="371"/>
      <c r="E2" s="371"/>
      <c r="F2" s="372"/>
    </row>
    <row r="3" spans="1:6" ht="24" x14ac:dyDescent="0.75">
      <c r="A3" s="370" t="s">
        <v>6</v>
      </c>
      <c r="B3" s="371"/>
      <c r="C3" s="371"/>
      <c r="D3" s="371"/>
      <c r="E3" s="371"/>
      <c r="F3" s="372"/>
    </row>
    <row r="4" spans="1:6" ht="24.6" thickBot="1" x14ac:dyDescent="0.3">
      <c r="A4" s="413" t="s">
        <v>527</v>
      </c>
      <c r="B4" s="413"/>
      <c r="C4" s="413"/>
      <c r="D4" s="413"/>
      <c r="E4" s="413"/>
      <c r="F4" s="413"/>
    </row>
    <row r="5" spans="1:6" ht="72.599999999999994" thickBot="1" x14ac:dyDescent="0.3">
      <c r="A5" s="86" t="s">
        <v>7</v>
      </c>
      <c r="B5" s="49" t="s">
        <v>8</v>
      </c>
      <c r="C5" s="49" t="s">
        <v>61</v>
      </c>
      <c r="D5" s="50" t="s">
        <v>10</v>
      </c>
      <c r="E5" s="51"/>
      <c r="F5" s="15" t="s">
        <v>11</v>
      </c>
    </row>
    <row r="6" spans="1:6" ht="22.5" customHeight="1" thickBot="1" x14ac:dyDescent="0.3">
      <c r="A6" s="463" t="s">
        <v>378</v>
      </c>
      <c r="B6" s="87" t="s">
        <v>379</v>
      </c>
      <c r="C6" s="465" t="str">
        <f>'Shanta &amp; Sanjaya'!C6:C13</f>
        <v>१,७,१३,१९,  २५,३१</v>
      </c>
      <c r="D6" s="14" t="s">
        <v>492</v>
      </c>
      <c r="E6" s="13" t="s">
        <v>493</v>
      </c>
      <c r="F6" s="461" t="s">
        <v>138</v>
      </c>
    </row>
    <row r="7" spans="1:6" ht="24" x14ac:dyDescent="0.25">
      <c r="A7" s="464"/>
      <c r="B7" s="88" t="s">
        <v>380</v>
      </c>
      <c r="C7" s="468"/>
      <c r="D7" s="14" t="s">
        <v>492</v>
      </c>
      <c r="E7" s="74" t="s">
        <v>493</v>
      </c>
      <c r="F7" s="462"/>
    </row>
    <row r="8" spans="1:6" ht="24" x14ac:dyDescent="0.25">
      <c r="A8" s="464"/>
      <c r="B8" s="88" t="s">
        <v>139</v>
      </c>
      <c r="C8" s="468"/>
      <c r="D8" s="74" t="str">
        <f>E7</f>
        <v>बेलुका ६:००</v>
      </c>
      <c r="E8" s="74" t="s">
        <v>382</v>
      </c>
      <c r="F8" s="462"/>
    </row>
    <row r="9" spans="1:6" ht="24" x14ac:dyDescent="0.25">
      <c r="A9" s="464"/>
      <c r="B9" s="88" t="s">
        <v>140</v>
      </c>
      <c r="C9" s="468"/>
      <c r="D9" s="74" t="str">
        <f>E8</f>
        <v>बेलुका ७:००</v>
      </c>
      <c r="E9" s="74" t="s">
        <v>494</v>
      </c>
      <c r="F9" s="462"/>
    </row>
    <row r="10" spans="1:6" ht="24" x14ac:dyDescent="0.25">
      <c r="A10" s="464"/>
      <c r="B10" s="90" t="s">
        <v>141</v>
      </c>
      <c r="C10" s="468"/>
      <c r="D10" s="74" t="s">
        <v>494</v>
      </c>
      <c r="E10" s="74" t="s">
        <v>414</v>
      </c>
      <c r="F10" s="462"/>
    </row>
    <row r="11" spans="1:6" ht="48.6" thickBot="1" x14ac:dyDescent="0.8">
      <c r="A11" s="464"/>
      <c r="B11" s="91" t="s">
        <v>381</v>
      </c>
      <c r="C11" s="469"/>
      <c r="D11" s="92" t="s">
        <v>382</v>
      </c>
      <c r="E11" s="77" t="s">
        <v>383</v>
      </c>
      <c r="F11" s="462"/>
    </row>
    <row r="12" spans="1:6" ht="15.75" customHeight="1" x14ac:dyDescent="0.75">
      <c r="A12" s="464"/>
      <c r="B12" s="93" t="s">
        <v>142</v>
      </c>
      <c r="C12" s="465" t="str">
        <f>'Shanta &amp; Sanjaya'!C30</f>
        <v>६,१२,१८, २४,३०</v>
      </c>
      <c r="D12" s="94" t="s">
        <v>384</v>
      </c>
      <c r="E12" s="80" t="s">
        <v>370</v>
      </c>
      <c r="F12" s="462"/>
    </row>
    <row r="13" spans="1:6" ht="24" x14ac:dyDescent="0.75">
      <c r="A13" s="464"/>
      <c r="B13" s="95" t="s">
        <v>143</v>
      </c>
      <c r="C13" s="466"/>
      <c r="D13" s="96" t="s">
        <v>370</v>
      </c>
      <c r="E13" s="71" t="s">
        <v>359</v>
      </c>
      <c r="F13" s="462"/>
    </row>
    <row r="14" spans="1:6" ht="24" x14ac:dyDescent="0.75">
      <c r="A14" s="464"/>
      <c r="B14" s="95" t="s">
        <v>144</v>
      </c>
      <c r="C14" s="466"/>
      <c r="D14" s="96" t="s">
        <v>359</v>
      </c>
      <c r="E14" s="71" t="s">
        <v>327</v>
      </c>
      <c r="F14" s="462"/>
    </row>
    <row r="15" spans="1:6" ht="24" x14ac:dyDescent="0.75">
      <c r="A15" s="464"/>
      <c r="B15" s="95" t="s">
        <v>145</v>
      </c>
      <c r="C15" s="466"/>
      <c r="D15" s="96" t="s">
        <v>359</v>
      </c>
      <c r="E15" s="71" t="s">
        <v>327</v>
      </c>
      <c r="F15" s="462"/>
    </row>
    <row r="16" spans="1:6" ht="24" x14ac:dyDescent="0.75">
      <c r="A16" s="464"/>
      <c r="B16" s="95" t="s">
        <v>146</v>
      </c>
      <c r="C16" s="466"/>
      <c r="D16" s="71" t="s">
        <v>327</v>
      </c>
      <c r="E16" s="71" t="s">
        <v>328</v>
      </c>
      <c r="F16" s="462"/>
    </row>
    <row r="17" spans="1:6" ht="24" x14ac:dyDescent="0.75">
      <c r="A17" s="464"/>
      <c r="B17" s="95" t="s">
        <v>93</v>
      </c>
      <c r="C17" s="466"/>
      <c r="D17" s="71" t="s">
        <v>327</v>
      </c>
      <c r="E17" s="71" t="s">
        <v>328</v>
      </c>
      <c r="F17" s="462"/>
    </row>
    <row r="18" spans="1:6" ht="24.6" thickBot="1" x14ac:dyDescent="0.8">
      <c r="A18" s="464"/>
      <c r="B18" s="97" t="s">
        <v>147</v>
      </c>
      <c r="C18" s="466"/>
      <c r="D18" s="260" t="s">
        <v>328</v>
      </c>
      <c r="E18" s="260" t="s">
        <v>329</v>
      </c>
      <c r="F18" s="462"/>
    </row>
    <row r="19" spans="1:6" ht="15.75" customHeight="1" x14ac:dyDescent="0.75">
      <c r="A19" s="464"/>
      <c r="B19" s="98" t="s">
        <v>385</v>
      </c>
      <c r="C19" s="466"/>
      <c r="D19" s="14" t="s">
        <v>491</v>
      </c>
      <c r="E19" s="13" t="s">
        <v>492</v>
      </c>
      <c r="F19" s="462"/>
    </row>
    <row r="20" spans="1:6" ht="24" x14ac:dyDescent="0.75">
      <c r="A20" s="464"/>
      <c r="B20" s="239" t="s">
        <v>148</v>
      </c>
      <c r="C20" s="466"/>
      <c r="D20" s="89" t="str">
        <f>E19</f>
        <v>बेलुका ५:००</v>
      </c>
      <c r="E20" s="74" t="s">
        <v>493</v>
      </c>
      <c r="F20" s="462"/>
    </row>
    <row r="21" spans="1:6" ht="24.6" thickBot="1" x14ac:dyDescent="0.8">
      <c r="A21" s="464"/>
      <c r="B21" s="91" t="s">
        <v>149</v>
      </c>
      <c r="C21" s="466"/>
      <c r="D21" s="74" t="str">
        <f>E20</f>
        <v>बेलुका ६:००</v>
      </c>
      <c r="E21" s="74" t="s">
        <v>382</v>
      </c>
      <c r="F21" s="462"/>
    </row>
    <row r="22" spans="1:6" ht="18.75" customHeight="1" thickBot="1" x14ac:dyDescent="0.3">
      <c r="A22" s="464"/>
      <c r="B22" s="253" t="s">
        <v>150</v>
      </c>
      <c r="C22" s="466"/>
      <c r="D22" s="74" t="str">
        <f>E21</f>
        <v>बेलुका ७:००</v>
      </c>
      <c r="E22" s="74" t="s">
        <v>494</v>
      </c>
      <c r="F22" s="462"/>
    </row>
    <row r="23" spans="1:6" ht="22.5" customHeight="1" x14ac:dyDescent="0.25">
      <c r="A23" s="464"/>
      <c r="B23" s="99" t="s">
        <v>151</v>
      </c>
      <c r="C23" s="467"/>
      <c r="D23" s="74" t="s">
        <v>494</v>
      </c>
      <c r="E23" s="74" t="s">
        <v>414</v>
      </c>
      <c r="F23" s="462"/>
    </row>
    <row r="24" spans="1:6" ht="14.25" customHeight="1" x14ac:dyDescent="0.75">
      <c r="A24" s="280" t="s">
        <v>339</v>
      </c>
      <c r="B24" s="10" t="s">
        <v>438</v>
      </c>
      <c r="C24" s="10" t="s">
        <v>443</v>
      </c>
      <c r="D24" s="10"/>
      <c r="E24" s="10"/>
      <c r="F24" s="281"/>
    </row>
    <row r="25" spans="1:6" ht="32.25" customHeight="1" x14ac:dyDescent="0.75">
      <c r="A25" s="280"/>
      <c r="B25" s="411" t="s">
        <v>444</v>
      </c>
      <c r="C25" s="411"/>
      <c r="D25" s="411"/>
      <c r="E25" s="411"/>
      <c r="F25" s="460"/>
    </row>
    <row r="26" spans="1:6" ht="15.75" customHeight="1" x14ac:dyDescent="0.75">
      <c r="A26" s="280"/>
      <c r="B26" s="10" t="s">
        <v>437</v>
      </c>
      <c r="C26" s="10"/>
      <c r="D26" s="10"/>
      <c r="E26" s="10"/>
      <c r="F26" s="281"/>
    </row>
    <row r="27" spans="1:6" ht="24" x14ac:dyDescent="0.75">
      <c r="A27" s="282"/>
      <c r="B27" s="10" t="s">
        <v>39</v>
      </c>
      <c r="C27" s="10"/>
      <c r="D27" s="10"/>
      <c r="E27" s="10"/>
      <c r="F27" s="281"/>
    </row>
    <row r="28" spans="1:6" ht="24.6" thickBot="1" x14ac:dyDescent="0.8">
      <c r="A28" s="283"/>
      <c r="B28" s="284" t="s">
        <v>40</v>
      </c>
      <c r="C28" s="284"/>
      <c r="D28" s="284"/>
      <c r="E28" s="284"/>
      <c r="F28" s="285"/>
    </row>
    <row r="29" spans="1:6" ht="24" x14ac:dyDescent="0.75">
      <c r="A29" s="10"/>
      <c r="B29" s="10"/>
      <c r="C29" s="10"/>
      <c r="D29" s="10"/>
      <c r="E29" s="10"/>
      <c r="F29" s="10"/>
    </row>
    <row r="31" spans="1:6" ht="15.75" customHeight="1" x14ac:dyDescent="0.25"/>
    <row r="35" ht="15.75" customHeight="1" x14ac:dyDescent="0.25"/>
    <row r="44" ht="15" customHeight="1" x14ac:dyDescent="0.25"/>
    <row r="45" ht="36.75" customHeight="1" x14ac:dyDescent="0.25"/>
    <row r="47" ht="35.25" customHeight="1" x14ac:dyDescent="0.25"/>
  </sheetData>
  <mergeCells count="9">
    <mergeCell ref="B25:F25"/>
    <mergeCell ref="F6:F23"/>
    <mergeCell ref="A6:A23"/>
    <mergeCell ref="C12:C23"/>
    <mergeCell ref="A1:F1"/>
    <mergeCell ref="A2:F2"/>
    <mergeCell ref="A3:F3"/>
    <mergeCell ref="A4:F4"/>
    <mergeCell ref="C6:C11"/>
  </mergeCells>
  <printOptions horizontalCentered="1" verticalCentered="1"/>
  <pageMargins left="0" right="0" top="0" bottom="0" header="0" footer="0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4098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175260</xdr:rowOff>
              </to>
            </anchor>
          </objectPr>
        </oleObject>
      </mc:Choice>
      <mc:Fallback>
        <oleObject progId="MSPhotoEd.3" shapeId="4098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2"/>
  <sheetViews>
    <sheetView view="pageBreakPreview" zoomScaleNormal="100" zoomScaleSheetLayoutView="100" workbookViewId="0">
      <selection activeCell="A4" sqref="A4:F4"/>
    </sheetView>
  </sheetViews>
  <sheetFormatPr defaultRowHeight="13.2" x14ac:dyDescent="0.25"/>
  <cols>
    <col min="1" max="1" width="19.6640625" style="175" customWidth="1"/>
    <col min="2" max="2" width="31.6640625" style="175" customWidth="1"/>
    <col min="3" max="3" width="12.5546875" style="175" customWidth="1"/>
    <col min="4" max="4" width="13.6640625" style="175" customWidth="1"/>
    <col min="5" max="5" width="12.88671875" style="175" customWidth="1"/>
    <col min="6" max="6" width="22.33203125" style="175" customWidth="1"/>
    <col min="7" max="7" width="2.33203125" customWidth="1"/>
    <col min="8" max="8" width="33.33203125" customWidth="1"/>
  </cols>
  <sheetData>
    <row r="1" spans="1:6" ht="24" x14ac:dyDescent="0.25">
      <c r="A1" s="420" t="s">
        <v>4</v>
      </c>
      <c r="B1" s="420"/>
      <c r="C1" s="420"/>
      <c r="D1" s="420"/>
      <c r="E1" s="420"/>
      <c r="F1" s="420"/>
    </row>
    <row r="2" spans="1:6" ht="24" x14ac:dyDescent="0.75">
      <c r="A2" s="371" t="s">
        <v>5</v>
      </c>
      <c r="B2" s="371"/>
      <c r="C2" s="371"/>
      <c r="D2" s="371"/>
      <c r="E2" s="371"/>
      <c r="F2" s="371"/>
    </row>
    <row r="3" spans="1:6" ht="24" x14ac:dyDescent="0.75">
      <c r="A3" s="371" t="s">
        <v>6</v>
      </c>
      <c r="B3" s="371"/>
      <c r="C3" s="371"/>
      <c r="D3" s="371"/>
      <c r="E3" s="371"/>
      <c r="F3" s="371"/>
    </row>
    <row r="4" spans="1:6" ht="24.6" thickBot="1" x14ac:dyDescent="0.3">
      <c r="A4" s="471" t="s">
        <v>528</v>
      </c>
      <c r="B4" s="471"/>
      <c r="C4" s="471"/>
      <c r="D4" s="471"/>
      <c r="E4" s="471"/>
      <c r="F4" s="471"/>
    </row>
    <row r="5" spans="1:6" ht="33.75" customHeight="1" thickBot="1" x14ac:dyDescent="0.3">
      <c r="A5" s="176" t="s">
        <v>70</v>
      </c>
      <c r="B5" s="177" t="s">
        <v>8</v>
      </c>
      <c r="C5" s="177" t="s">
        <v>61</v>
      </c>
      <c r="D5" s="184" t="s">
        <v>10</v>
      </c>
      <c r="E5" s="186"/>
      <c r="F5" s="189" t="s">
        <v>11</v>
      </c>
    </row>
    <row r="6" spans="1:6" ht="19.5" customHeight="1" x14ac:dyDescent="0.25">
      <c r="A6" s="417" t="s">
        <v>153</v>
      </c>
      <c r="B6" s="61" t="s">
        <v>154</v>
      </c>
      <c r="C6" s="414" t="s">
        <v>510</v>
      </c>
      <c r="D6" s="53" t="s">
        <v>370</v>
      </c>
      <c r="E6" s="54" t="s">
        <v>359</v>
      </c>
      <c r="F6" s="417" t="s">
        <v>441</v>
      </c>
    </row>
    <row r="7" spans="1:6" ht="24" x14ac:dyDescent="0.25">
      <c r="A7" s="418"/>
      <c r="B7" s="62" t="s">
        <v>155</v>
      </c>
      <c r="C7" s="415"/>
      <c r="D7" s="23" t="s">
        <v>359</v>
      </c>
      <c r="E7" s="24" t="s">
        <v>327</v>
      </c>
      <c r="F7" s="418"/>
    </row>
    <row r="8" spans="1:6" ht="24.6" thickBot="1" x14ac:dyDescent="0.3">
      <c r="A8" s="418"/>
      <c r="B8" s="178" t="s">
        <v>156</v>
      </c>
      <c r="C8" s="415"/>
      <c r="D8" s="177" t="s">
        <v>370</v>
      </c>
      <c r="E8" s="187" t="s">
        <v>359</v>
      </c>
      <c r="F8" s="418"/>
    </row>
    <row r="9" spans="1:6" ht="24.6" thickBot="1" x14ac:dyDescent="0.3">
      <c r="A9" s="418"/>
      <c r="B9" s="179" t="s">
        <v>157</v>
      </c>
      <c r="C9" s="416"/>
      <c r="D9" s="185" t="s">
        <v>359</v>
      </c>
      <c r="E9" s="188" t="s">
        <v>327</v>
      </c>
      <c r="F9" s="418"/>
    </row>
    <row r="10" spans="1:6" ht="45" customHeight="1" x14ac:dyDescent="0.25">
      <c r="A10" s="418"/>
      <c r="B10" s="180" t="s">
        <v>158</v>
      </c>
      <c r="C10" s="414" t="str">
        <f>C6</f>
        <v>२,८,१४,२०,२६,१</v>
      </c>
      <c r="D10" s="23" t="s">
        <v>359</v>
      </c>
      <c r="E10" s="24" t="s">
        <v>327</v>
      </c>
      <c r="F10" s="418"/>
    </row>
    <row r="11" spans="1:6" ht="48" x14ac:dyDescent="0.25">
      <c r="A11" s="418"/>
      <c r="B11" s="25" t="s">
        <v>159</v>
      </c>
      <c r="C11" s="472"/>
      <c r="D11" s="23" t="s">
        <v>327</v>
      </c>
      <c r="E11" s="24" t="s">
        <v>328</v>
      </c>
      <c r="F11" s="418"/>
    </row>
    <row r="12" spans="1:6" ht="48" x14ac:dyDescent="0.25">
      <c r="A12" s="418"/>
      <c r="B12" s="181" t="s">
        <v>160</v>
      </c>
      <c r="C12" s="472"/>
      <c r="D12" s="23" t="s">
        <v>328</v>
      </c>
      <c r="E12" s="24" t="s">
        <v>329</v>
      </c>
      <c r="F12" s="418"/>
    </row>
    <row r="13" spans="1:6" ht="24.6" thickBot="1" x14ac:dyDescent="0.3">
      <c r="A13" s="418"/>
      <c r="B13" s="181" t="s">
        <v>161</v>
      </c>
      <c r="C13" s="473"/>
      <c r="D13" s="23" t="s">
        <v>329</v>
      </c>
      <c r="E13" s="24" t="s">
        <v>330</v>
      </c>
      <c r="F13" s="418"/>
    </row>
    <row r="14" spans="1:6" ht="19.5" customHeight="1" x14ac:dyDescent="0.25">
      <c r="A14" s="418"/>
      <c r="B14" s="61" t="s">
        <v>162</v>
      </c>
      <c r="C14" s="414" t="s">
        <v>513</v>
      </c>
      <c r="D14" s="53" t="s">
        <v>327</v>
      </c>
      <c r="E14" s="54" t="s">
        <v>328</v>
      </c>
      <c r="F14" s="418"/>
    </row>
    <row r="15" spans="1:6" ht="24" x14ac:dyDescent="0.25">
      <c r="A15" s="418"/>
      <c r="B15" s="62" t="s">
        <v>163</v>
      </c>
      <c r="C15" s="472"/>
      <c r="D15" s="23" t="s">
        <v>328</v>
      </c>
      <c r="E15" s="24" t="s">
        <v>329</v>
      </c>
      <c r="F15" s="418"/>
    </row>
    <row r="16" spans="1:6" ht="24" x14ac:dyDescent="0.25">
      <c r="A16" s="418"/>
      <c r="B16" s="62" t="s">
        <v>164</v>
      </c>
      <c r="C16" s="472"/>
      <c r="D16" s="23" t="s">
        <v>329</v>
      </c>
      <c r="E16" s="24" t="s">
        <v>330</v>
      </c>
      <c r="F16" s="418"/>
    </row>
    <row r="17" spans="1:6" ht="24.6" thickBot="1" x14ac:dyDescent="0.3">
      <c r="A17" s="418"/>
      <c r="B17" s="142" t="s">
        <v>165</v>
      </c>
      <c r="C17" s="473"/>
      <c r="D17" s="177" t="s">
        <v>330</v>
      </c>
      <c r="E17" s="187" t="s">
        <v>331</v>
      </c>
      <c r="F17" s="418"/>
    </row>
    <row r="18" spans="1:6" ht="24" x14ac:dyDescent="0.25">
      <c r="A18" s="418"/>
      <c r="B18" s="138" t="s">
        <v>166</v>
      </c>
      <c r="C18" s="414" t="str">
        <f>C14</f>
        <v>३,९,१५,२१,२७,२</v>
      </c>
      <c r="D18" s="53" t="s">
        <v>359</v>
      </c>
      <c r="E18" s="54" t="s">
        <v>327</v>
      </c>
      <c r="F18" s="418"/>
    </row>
    <row r="19" spans="1:6" ht="24.6" thickBot="1" x14ac:dyDescent="0.3">
      <c r="A19" s="418"/>
      <c r="B19" s="140" t="s">
        <v>168</v>
      </c>
      <c r="C19" s="416"/>
      <c r="D19" s="63" t="s">
        <v>386</v>
      </c>
      <c r="E19" s="34" t="s">
        <v>387</v>
      </c>
      <c r="F19" s="418"/>
    </row>
    <row r="20" spans="1:6" ht="16.5" customHeight="1" x14ac:dyDescent="0.25">
      <c r="A20" s="418"/>
      <c r="B20" s="182" t="s">
        <v>169</v>
      </c>
      <c r="C20" s="414" t="str">
        <f>C18</f>
        <v>३,९,१५,२१,२७,२</v>
      </c>
      <c r="D20" s="23" t="s">
        <v>327</v>
      </c>
      <c r="E20" s="24" t="s">
        <v>328</v>
      </c>
      <c r="F20" s="418"/>
    </row>
    <row r="21" spans="1:6" ht="24" x14ac:dyDescent="0.25">
      <c r="A21" s="418"/>
      <c r="B21" s="62" t="s">
        <v>170</v>
      </c>
      <c r="C21" s="415"/>
      <c r="D21" s="23" t="s">
        <v>328</v>
      </c>
      <c r="E21" s="24" t="s">
        <v>329</v>
      </c>
      <c r="F21" s="418"/>
    </row>
    <row r="22" spans="1:6" ht="24" x14ac:dyDescent="0.25">
      <c r="A22" s="418"/>
      <c r="B22" s="62" t="s">
        <v>171</v>
      </c>
      <c r="C22" s="415"/>
      <c r="D22" s="23" t="s">
        <v>329</v>
      </c>
      <c r="E22" s="24" t="s">
        <v>330</v>
      </c>
      <c r="F22" s="418"/>
    </row>
    <row r="23" spans="1:6" ht="24.6" thickBot="1" x14ac:dyDescent="0.3">
      <c r="A23" s="418"/>
      <c r="B23" s="180" t="s">
        <v>172</v>
      </c>
      <c r="C23" s="415"/>
      <c r="D23" s="23" t="s">
        <v>330</v>
      </c>
      <c r="E23" s="24" t="s">
        <v>331</v>
      </c>
      <c r="F23" s="418"/>
    </row>
    <row r="24" spans="1:6" ht="24.6" thickBot="1" x14ac:dyDescent="0.3">
      <c r="A24" s="419"/>
      <c r="B24" s="183" t="s">
        <v>173</v>
      </c>
      <c r="C24" s="416"/>
      <c r="D24" s="185" t="s">
        <v>388</v>
      </c>
      <c r="E24" s="188"/>
      <c r="F24" s="419"/>
    </row>
    <row r="25" spans="1:6" ht="44.25" customHeight="1" x14ac:dyDescent="0.25">
      <c r="A25" s="43" t="s">
        <v>339</v>
      </c>
      <c r="B25" s="470" t="s">
        <v>448</v>
      </c>
      <c r="C25" s="470"/>
      <c r="D25" s="470"/>
      <c r="E25" s="470"/>
      <c r="F25" s="470"/>
    </row>
    <row r="26" spans="1:6" ht="38.25" customHeight="1" x14ac:dyDescent="0.75">
      <c r="A26" s="44"/>
      <c r="B26" s="451" t="s">
        <v>38</v>
      </c>
      <c r="C26" s="451"/>
      <c r="D26" s="451"/>
      <c r="E26" s="451"/>
      <c r="F26" s="451"/>
    </row>
    <row r="27" spans="1:6" ht="48" x14ac:dyDescent="0.75">
      <c r="A27" s="44"/>
      <c r="B27" s="45" t="s">
        <v>174</v>
      </c>
      <c r="C27" s="45"/>
      <c r="D27" s="45"/>
      <c r="E27" s="45"/>
      <c r="F27" s="45"/>
    </row>
    <row r="28" spans="1:6" ht="48" x14ac:dyDescent="0.75">
      <c r="A28" s="44"/>
      <c r="B28" s="46" t="s">
        <v>437</v>
      </c>
      <c r="C28" s="47"/>
      <c r="D28" s="47"/>
      <c r="E28" s="47"/>
      <c r="F28" s="47"/>
    </row>
    <row r="29" spans="1:6" ht="24" x14ac:dyDescent="0.75">
      <c r="B29" s="207" t="s">
        <v>39</v>
      </c>
      <c r="C29" s="100"/>
      <c r="D29" s="100"/>
      <c r="E29" s="100"/>
      <c r="F29" s="100"/>
    </row>
    <row r="30" spans="1:6" ht="24" x14ac:dyDescent="0.75">
      <c r="B30" s="207" t="s">
        <v>40</v>
      </c>
      <c r="C30" s="100"/>
      <c r="D30" s="100"/>
      <c r="E30" s="100"/>
      <c r="F30" s="100"/>
    </row>
    <row r="31" spans="1:6" ht="24" x14ac:dyDescent="0.75">
      <c r="A31" s="10" t="s">
        <v>41</v>
      </c>
      <c r="B31" s="10"/>
      <c r="C31" s="10"/>
      <c r="D31" s="10"/>
      <c r="E31" s="10"/>
      <c r="F31" s="10"/>
    </row>
    <row r="32" spans="1:6" ht="17.399999999999999" x14ac:dyDescent="0.3">
      <c r="A32" s="1"/>
    </row>
  </sheetData>
  <mergeCells count="13">
    <mergeCell ref="B25:F25"/>
    <mergeCell ref="B26:F26"/>
    <mergeCell ref="A1:F1"/>
    <mergeCell ref="A2:F2"/>
    <mergeCell ref="A3:F3"/>
    <mergeCell ref="A4:F4"/>
    <mergeCell ref="F6:F24"/>
    <mergeCell ref="A6:A24"/>
    <mergeCell ref="C10:C13"/>
    <mergeCell ref="C14:C17"/>
    <mergeCell ref="C6:C9"/>
    <mergeCell ref="C18:C19"/>
    <mergeCell ref="C20:C24"/>
  </mergeCells>
  <pageMargins left="0" right="0" top="0.5" bottom="0" header="0" footer="0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8193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22860</xdr:rowOff>
              </from>
              <to>
                <xdr:col>0</xdr:col>
                <xdr:colOff>693420</xdr:colOff>
                <xdr:row>2</xdr:row>
                <xdr:rowOff>60960</xdr:rowOff>
              </to>
            </anchor>
          </objectPr>
        </oleObject>
      </mc:Choice>
      <mc:Fallback>
        <oleObject progId="MSPhotoEd.3" shapeId="819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6"/>
  <sheetViews>
    <sheetView view="pageBreakPreview" zoomScaleNormal="100" zoomScaleSheetLayoutView="100" workbookViewId="0">
      <selection activeCell="A4" sqref="A4:F4"/>
    </sheetView>
  </sheetViews>
  <sheetFormatPr defaultColWidth="9.109375" defaultRowHeight="24" x14ac:dyDescent="0.75"/>
  <cols>
    <col min="1" max="1" width="19.109375" style="190" customWidth="1"/>
    <col min="2" max="2" width="51.6640625" style="190" customWidth="1"/>
    <col min="3" max="3" width="14.88671875" style="10" customWidth="1"/>
    <col min="4" max="4" width="14.6640625" style="10" customWidth="1"/>
    <col min="5" max="5" width="16.33203125" style="10" customWidth="1"/>
    <col min="6" max="6" width="24.88671875" style="190" customWidth="1"/>
    <col min="7" max="8" width="12.6640625" style="10" customWidth="1"/>
    <col min="9" max="9" width="19.6640625" style="10" customWidth="1"/>
    <col min="10" max="16384" width="9.109375" style="10"/>
  </cols>
  <sheetData>
    <row r="1" spans="1:9" ht="25.5" customHeight="1" x14ac:dyDescent="0.75">
      <c r="A1" s="476" t="s">
        <v>4</v>
      </c>
      <c r="B1" s="477"/>
      <c r="C1" s="477"/>
      <c r="D1" s="477"/>
      <c r="E1" s="477"/>
      <c r="F1" s="478"/>
      <c r="G1" s="101"/>
      <c r="H1" s="101"/>
      <c r="I1" s="101"/>
    </row>
    <row r="2" spans="1:9" ht="24" customHeight="1" x14ac:dyDescent="0.75">
      <c r="A2" s="479" t="s">
        <v>5</v>
      </c>
      <c r="B2" s="480"/>
      <c r="C2" s="480"/>
      <c r="D2" s="480"/>
      <c r="E2" s="480"/>
      <c r="F2" s="481"/>
      <c r="G2" s="102"/>
      <c r="H2" s="102"/>
      <c r="I2" s="102"/>
    </row>
    <row r="3" spans="1:9" ht="22.5" customHeight="1" x14ac:dyDescent="0.75">
      <c r="A3" s="479" t="s">
        <v>6</v>
      </c>
      <c r="B3" s="480"/>
      <c r="C3" s="480"/>
      <c r="D3" s="480"/>
      <c r="E3" s="480"/>
      <c r="F3" s="481"/>
      <c r="G3" s="102"/>
      <c r="H3" s="102"/>
      <c r="I3" s="102"/>
    </row>
    <row r="4" spans="1:9" ht="19.5" customHeight="1" thickBot="1" x14ac:dyDescent="0.8">
      <c r="A4" s="413" t="s">
        <v>527</v>
      </c>
      <c r="B4" s="413"/>
      <c r="C4" s="413"/>
      <c r="D4" s="413"/>
      <c r="E4" s="413"/>
      <c r="F4" s="413"/>
      <c r="G4" s="101"/>
      <c r="H4" s="101"/>
      <c r="I4" s="101"/>
    </row>
    <row r="5" spans="1:9" ht="37.5" customHeight="1" thickBot="1" x14ac:dyDescent="0.8">
      <c r="A5" s="337" t="s">
        <v>70</v>
      </c>
      <c r="B5" s="338" t="s">
        <v>8</v>
      </c>
      <c r="C5" s="339" t="s">
        <v>61</v>
      </c>
      <c r="D5" s="336" t="s">
        <v>10</v>
      </c>
      <c r="E5" s="307"/>
      <c r="F5" s="340" t="s">
        <v>11</v>
      </c>
      <c r="G5" s="101"/>
      <c r="H5" s="103"/>
      <c r="I5" s="145"/>
    </row>
    <row r="6" spans="1:9" ht="18.75" customHeight="1" x14ac:dyDescent="0.75">
      <c r="A6" s="482" t="s">
        <v>175</v>
      </c>
      <c r="B6" s="341" t="s">
        <v>176</v>
      </c>
      <c r="C6" s="485" t="s">
        <v>525</v>
      </c>
      <c r="D6" s="310" t="s">
        <v>329</v>
      </c>
      <c r="E6" s="295" t="s">
        <v>330</v>
      </c>
      <c r="F6" s="488" t="s">
        <v>177</v>
      </c>
      <c r="G6" s="104"/>
      <c r="H6" s="104"/>
      <c r="I6" s="474"/>
    </row>
    <row r="7" spans="1:9" ht="18.75" customHeight="1" x14ac:dyDescent="0.75">
      <c r="A7" s="483"/>
      <c r="B7" s="341" t="s">
        <v>481</v>
      </c>
      <c r="C7" s="486"/>
      <c r="D7" s="310" t="s">
        <v>330</v>
      </c>
      <c r="E7" s="295" t="s">
        <v>331</v>
      </c>
      <c r="F7" s="488"/>
      <c r="G7" s="104"/>
      <c r="H7" s="104"/>
      <c r="I7" s="474"/>
    </row>
    <row r="8" spans="1:9" ht="18" customHeight="1" x14ac:dyDescent="0.75">
      <c r="A8" s="483"/>
      <c r="B8" s="341" t="s">
        <v>178</v>
      </c>
      <c r="C8" s="486"/>
      <c r="D8" s="310" t="str">
        <f t="shared" ref="D8:D17" si="0">E7</f>
        <v>बिहान १०:००</v>
      </c>
      <c r="E8" s="295" t="s">
        <v>332</v>
      </c>
      <c r="F8" s="488"/>
      <c r="G8" s="104"/>
      <c r="H8" s="104"/>
      <c r="I8" s="474"/>
    </row>
    <row r="9" spans="1:9" ht="16.5" customHeight="1" x14ac:dyDescent="0.75">
      <c r="A9" s="483"/>
      <c r="B9" s="342" t="s">
        <v>179</v>
      </c>
      <c r="C9" s="486"/>
      <c r="D9" s="310" t="str">
        <f t="shared" si="0"/>
        <v>बिहान ११:००</v>
      </c>
      <c r="E9" s="295" t="s">
        <v>483</v>
      </c>
      <c r="F9" s="488"/>
      <c r="G9" s="104"/>
      <c r="H9" s="104"/>
      <c r="I9" s="474"/>
    </row>
    <row r="10" spans="1:9" ht="18" customHeight="1" x14ac:dyDescent="0.75">
      <c r="A10" s="483"/>
      <c r="B10" s="341" t="s">
        <v>180</v>
      </c>
      <c r="C10" s="486"/>
      <c r="D10" s="310" t="str">
        <f t="shared" si="0"/>
        <v>दिउसो  १२:००</v>
      </c>
      <c r="E10" s="295" t="s">
        <v>334</v>
      </c>
      <c r="F10" s="488"/>
      <c r="G10" s="104"/>
      <c r="H10" s="104"/>
      <c r="I10" s="474"/>
    </row>
    <row r="11" spans="1:9" ht="16.5" customHeight="1" x14ac:dyDescent="0.75">
      <c r="A11" s="483"/>
      <c r="B11" s="341" t="s">
        <v>482</v>
      </c>
      <c r="C11" s="486"/>
      <c r="D11" s="310" t="str">
        <f t="shared" si="0"/>
        <v>दिउसो १:००</v>
      </c>
      <c r="E11" s="295" t="s">
        <v>335</v>
      </c>
      <c r="F11" s="488"/>
      <c r="G11" s="104"/>
      <c r="H11" s="104"/>
      <c r="I11" s="474"/>
    </row>
    <row r="12" spans="1:9" ht="23.25" customHeight="1" x14ac:dyDescent="0.75">
      <c r="A12" s="483"/>
      <c r="B12" s="343" t="s">
        <v>181</v>
      </c>
      <c r="C12" s="486"/>
      <c r="D12" s="310" t="str">
        <f t="shared" si="0"/>
        <v>दिउसो २:००</v>
      </c>
      <c r="E12" s="295" t="s">
        <v>336</v>
      </c>
      <c r="F12" s="488"/>
      <c r="G12" s="104"/>
      <c r="H12" s="104"/>
      <c r="I12" s="474"/>
    </row>
    <row r="13" spans="1:9" ht="20.25" customHeight="1" x14ac:dyDescent="0.75">
      <c r="A13" s="483"/>
      <c r="B13" s="341" t="s">
        <v>182</v>
      </c>
      <c r="C13" s="486"/>
      <c r="D13" s="310" t="str">
        <f t="shared" si="0"/>
        <v>दिउसो ३:००</v>
      </c>
      <c r="E13" s="295" t="s">
        <v>337</v>
      </c>
      <c r="F13" s="488"/>
      <c r="G13" s="104"/>
      <c r="H13" s="104"/>
      <c r="I13" s="474"/>
    </row>
    <row r="14" spans="1:9" ht="14.25" customHeight="1" x14ac:dyDescent="0.75">
      <c r="A14" s="483"/>
      <c r="B14" s="341" t="s">
        <v>183</v>
      </c>
      <c r="C14" s="486"/>
      <c r="D14" s="310" t="str">
        <f t="shared" si="0"/>
        <v>दिउसो ४:००</v>
      </c>
      <c r="E14" s="295" t="s">
        <v>390</v>
      </c>
      <c r="F14" s="488"/>
      <c r="G14" s="104"/>
      <c r="H14" s="104"/>
      <c r="I14" s="474"/>
    </row>
    <row r="15" spans="1:9" ht="22.5" customHeight="1" x14ac:dyDescent="0.75">
      <c r="A15" s="483"/>
      <c r="B15" s="341" t="s">
        <v>185</v>
      </c>
      <c r="C15" s="486"/>
      <c r="D15" s="310" t="str">
        <f t="shared" si="0"/>
        <v>सांझ ५:००</v>
      </c>
      <c r="E15" s="295" t="s">
        <v>391</v>
      </c>
      <c r="F15" s="488"/>
      <c r="G15" s="104"/>
      <c r="H15" s="475"/>
      <c r="I15" s="474"/>
    </row>
    <row r="16" spans="1:9" ht="38.25" customHeight="1" x14ac:dyDescent="0.75">
      <c r="A16" s="483"/>
      <c r="B16" s="342" t="s">
        <v>184</v>
      </c>
      <c r="C16" s="486"/>
      <c r="D16" s="310" t="str">
        <f t="shared" si="0"/>
        <v>सांझ ६:००</v>
      </c>
      <c r="E16" s="295" t="s">
        <v>392</v>
      </c>
      <c r="F16" s="488"/>
      <c r="G16" s="104"/>
      <c r="H16" s="475"/>
      <c r="I16" s="474"/>
    </row>
    <row r="17" spans="1:9" ht="23.25" customHeight="1" thickBot="1" x14ac:dyDescent="0.8">
      <c r="A17" s="483"/>
      <c r="B17" s="344" t="s">
        <v>186</v>
      </c>
      <c r="C17" s="487"/>
      <c r="D17" s="332" t="str">
        <f t="shared" si="0"/>
        <v>सांझ ७:००</v>
      </c>
      <c r="E17" s="345" t="s">
        <v>484</v>
      </c>
      <c r="F17" s="488"/>
      <c r="G17" s="104"/>
      <c r="H17" s="475"/>
      <c r="I17" s="474"/>
    </row>
    <row r="18" spans="1:9" ht="19.5" customHeight="1" x14ac:dyDescent="0.75">
      <c r="A18" s="483"/>
      <c r="B18" s="342" t="s">
        <v>456</v>
      </c>
      <c r="C18" s="457" t="s">
        <v>508</v>
      </c>
      <c r="D18" s="310" t="s">
        <v>335</v>
      </c>
      <c r="E18" s="295" t="s">
        <v>336</v>
      </c>
      <c r="F18" s="489" t="s">
        <v>14</v>
      </c>
      <c r="G18" s="104"/>
      <c r="H18" s="104"/>
      <c r="I18" s="474"/>
    </row>
    <row r="19" spans="1:9" ht="30.75" customHeight="1" x14ac:dyDescent="0.75">
      <c r="A19" s="483"/>
      <c r="B19" s="346" t="s">
        <v>187</v>
      </c>
      <c r="C19" s="458"/>
      <c r="D19" s="347" t="str">
        <f>E18</f>
        <v>दिउसो ३:००</v>
      </c>
      <c r="E19" s="348" t="s">
        <v>337</v>
      </c>
      <c r="F19" s="489"/>
      <c r="G19" s="104"/>
      <c r="H19" s="104"/>
      <c r="I19" s="105"/>
    </row>
    <row r="20" spans="1:9" ht="24" customHeight="1" x14ac:dyDescent="0.75">
      <c r="A20" s="483"/>
      <c r="B20" s="349" t="s">
        <v>457</v>
      </c>
      <c r="C20" s="458"/>
      <c r="D20" s="310" t="str">
        <f>E19</f>
        <v>दिउसो ४:००</v>
      </c>
      <c r="E20" s="296" t="s">
        <v>338</v>
      </c>
      <c r="F20" s="489"/>
      <c r="G20" s="104"/>
      <c r="H20" s="104"/>
      <c r="I20" s="105"/>
    </row>
    <row r="21" spans="1:9" ht="21" customHeight="1" x14ac:dyDescent="0.75">
      <c r="A21" s="483"/>
      <c r="B21" s="349" t="s">
        <v>458</v>
      </c>
      <c r="C21" s="458"/>
      <c r="D21" s="310" t="str">
        <f>E20</f>
        <v>दिउसो ५:००</v>
      </c>
      <c r="E21" s="296" t="s">
        <v>348</v>
      </c>
      <c r="F21" s="489"/>
      <c r="G21" s="104"/>
      <c r="H21" s="104"/>
      <c r="I21" s="105"/>
    </row>
    <row r="22" spans="1:9" ht="23.25" customHeight="1" thickBot="1" x14ac:dyDescent="0.8">
      <c r="A22" s="484"/>
      <c r="B22" s="350" t="s">
        <v>188</v>
      </c>
      <c r="C22" s="459"/>
      <c r="D22" s="314" t="str">
        <f>E21</f>
        <v>दिउसो ६:००</v>
      </c>
      <c r="E22" s="300" t="s">
        <v>392</v>
      </c>
      <c r="F22" s="490"/>
      <c r="G22" s="104"/>
      <c r="H22" s="104"/>
      <c r="I22" s="105"/>
    </row>
    <row r="23" spans="1:9" ht="49.5" customHeight="1" x14ac:dyDescent="0.75">
      <c r="A23" s="351" t="s">
        <v>339</v>
      </c>
      <c r="B23" s="313" t="s">
        <v>38</v>
      </c>
      <c r="C23" s="352"/>
      <c r="D23" s="352"/>
      <c r="E23" s="352"/>
      <c r="F23" s="353"/>
      <c r="G23" s="104"/>
      <c r="H23" s="104"/>
      <c r="I23" s="105"/>
    </row>
    <row r="24" spans="1:9" ht="22.5" customHeight="1" x14ac:dyDescent="0.85">
      <c r="A24" s="354"/>
      <c r="B24" s="355" t="s">
        <v>437</v>
      </c>
      <c r="C24" s="313"/>
      <c r="D24" s="313"/>
      <c r="E24" s="313"/>
      <c r="F24" s="356"/>
      <c r="G24" s="104"/>
      <c r="H24" s="104"/>
      <c r="I24" s="105"/>
    </row>
    <row r="25" spans="1:9" ht="24.75" customHeight="1" x14ac:dyDescent="0.85">
      <c r="A25" s="354"/>
      <c r="B25" s="6" t="s">
        <v>39</v>
      </c>
      <c r="C25" s="9"/>
      <c r="D25" s="9"/>
      <c r="E25" s="9"/>
      <c r="F25" s="357"/>
      <c r="G25" s="104"/>
      <c r="H25" s="104"/>
      <c r="I25" s="105"/>
    </row>
    <row r="26" spans="1:9" ht="19.5" customHeight="1" thickBot="1" x14ac:dyDescent="0.9">
      <c r="A26" s="358"/>
      <c r="B26" s="359" t="s">
        <v>40</v>
      </c>
      <c r="C26" s="359"/>
      <c r="D26" s="359"/>
      <c r="E26" s="359"/>
      <c r="F26" s="360"/>
      <c r="G26" s="104"/>
      <c r="H26" s="104"/>
      <c r="I26" s="105"/>
    </row>
    <row r="27" spans="1:9" ht="22.5" customHeight="1" x14ac:dyDescent="0.75">
      <c r="G27" s="104"/>
      <c r="H27" s="104"/>
      <c r="I27" s="105"/>
    </row>
    <row r="28" spans="1:9" ht="21" customHeight="1" x14ac:dyDescent="0.75">
      <c r="G28" s="104"/>
      <c r="H28" s="104"/>
      <c r="I28" s="105"/>
    </row>
    <row r="29" spans="1:9" ht="18.75" customHeight="1" x14ac:dyDescent="0.75">
      <c r="G29" s="104"/>
      <c r="H29" s="104"/>
      <c r="I29" s="105"/>
    </row>
    <row r="30" spans="1:9" ht="15.75" customHeight="1" x14ac:dyDescent="0.75">
      <c r="G30" s="104"/>
      <c r="H30" s="104"/>
      <c r="I30" s="105"/>
    </row>
    <row r="31" spans="1:9" ht="21.75" customHeight="1" x14ac:dyDescent="0.75">
      <c r="G31" s="104"/>
      <c r="H31" s="104"/>
      <c r="I31" s="105"/>
    </row>
    <row r="32" spans="1:9" ht="18" customHeight="1" x14ac:dyDescent="0.75">
      <c r="G32" s="104"/>
      <c r="H32" s="104"/>
      <c r="I32" s="105"/>
    </row>
    <row r="33" spans="7:9" ht="15" customHeight="1" x14ac:dyDescent="0.75">
      <c r="G33" s="104"/>
      <c r="H33" s="104"/>
      <c r="I33" s="105"/>
    </row>
    <row r="34" spans="7:9" ht="21.75" customHeight="1" x14ac:dyDescent="0.75">
      <c r="G34" s="104"/>
      <c r="H34" s="104"/>
      <c r="I34" s="105"/>
    </row>
    <row r="35" spans="7:9" ht="21.75" customHeight="1" x14ac:dyDescent="0.75">
      <c r="G35" s="104"/>
      <c r="H35" s="104"/>
      <c r="I35" s="105"/>
    </row>
    <row r="36" spans="7:9" ht="27" customHeight="1" x14ac:dyDescent="0.75">
      <c r="G36" s="104"/>
      <c r="H36" s="104"/>
      <c r="I36" s="105"/>
    </row>
    <row r="37" spans="7:9" ht="29.25" customHeight="1" x14ac:dyDescent="0.75">
      <c r="G37" s="104"/>
      <c r="H37" s="104"/>
      <c r="I37" s="105"/>
    </row>
    <row r="38" spans="7:9" ht="15.75" customHeight="1" x14ac:dyDescent="0.75">
      <c r="G38" s="104"/>
      <c r="H38" s="104"/>
      <c r="I38" s="105"/>
    </row>
    <row r="39" spans="7:9" ht="26.25" customHeight="1" x14ac:dyDescent="0.75">
      <c r="G39" s="104"/>
      <c r="H39" s="104"/>
      <c r="I39" s="105"/>
    </row>
    <row r="40" spans="7:9" ht="18.75" customHeight="1" x14ac:dyDescent="0.75">
      <c r="G40" s="104"/>
      <c r="H40" s="104"/>
      <c r="I40" s="105"/>
    </row>
    <row r="41" spans="7:9" ht="27" customHeight="1" x14ac:dyDescent="0.75">
      <c r="G41" s="104"/>
      <c r="H41" s="104"/>
      <c r="I41" s="105"/>
    </row>
    <row r="42" spans="7:9" ht="23.25" customHeight="1" x14ac:dyDescent="0.75">
      <c r="G42" s="104"/>
      <c r="H42" s="104"/>
      <c r="I42" s="105"/>
    </row>
    <row r="43" spans="7:9" ht="24.75" customHeight="1" x14ac:dyDescent="0.75">
      <c r="G43" s="104"/>
      <c r="H43" s="104"/>
      <c r="I43" s="105"/>
    </row>
    <row r="44" spans="7:9" ht="33" customHeight="1" x14ac:dyDescent="0.75">
      <c r="G44" s="107"/>
      <c r="H44" s="107"/>
      <c r="I44" s="107"/>
    </row>
    <row r="45" spans="7:9" ht="30.75" customHeight="1" x14ac:dyDescent="0.75">
      <c r="G45" s="107"/>
      <c r="H45" s="107"/>
      <c r="I45" s="107"/>
    </row>
    <row r="46" spans="7:9" ht="15.75" customHeight="1" x14ac:dyDescent="0.75"/>
  </sheetData>
  <mergeCells count="11">
    <mergeCell ref="I6:I18"/>
    <mergeCell ref="H15:H17"/>
    <mergeCell ref="A1:F1"/>
    <mergeCell ref="A2:F2"/>
    <mergeCell ref="A3:F3"/>
    <mergeCell ref="A4:F4"/>
    <mergeCell ref="C18:C22"/>
    <mergeCell ref="A6:A22"/>
    <mergeCell ref="C6:C17"/>
    <mergeCell ref="F6:F17"/>
    <mergeCell ref="F18:F22"/>
  </mergeCells>
  <printOptions horizontalCentered="1" verticalCentered="1"/>
  <pageMargins left="0.2" right="0.2" top="0.75" bottom="0.75" header="0.3" footer="0.3"/>
  <pageSetup paperSize="9" scale="72" fitToHeight="0" orientation="portrait" r:id="rId1"/>
  <colBreaks count="1" manualBreakCount="1">
    <brk id="6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11266" r:id="rId4">
          <objectPr defaultSize="0" autoPict="0" r:id="rId5">
            <anchor moveWithCells="1">
              <from>
                <xdr:col>0</xdr:col>
                <xdr:colOff>68580</xdr:colOff>
                <xdr:row>0</xdr:row>
                <xdr:rowOff>38100</xdr:rowOff>
              </from>
              <to>
                <xdr:col>0</xdr:col>
                <xdr:colOff>731520</xdr:colOff>
                <xdr:row>2</xdr:row>
                <xdr:rowOff>60960</xdr:rowOff>
              </to>
            </anchor>
          </objectPr>
        </oleObject>
      </mc:Choice>
      <mc:Fallback>
        <oleObject progId="MSPhotoEd.3" shapeId="1126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"/>
  <sheetViews>
    <sheetView workbookViewId="0">
      <selection activeCell="A4" sqref="A4:F4"/>
    </sheetView>
  </sheetViews>
  <sheetFormatPr defaultRowHeight="13.2" x14ac:dyDescent="0.25"/>
  <cols>
    <col min="1" max="1" width="18.88671875" customWidth="1"/>
    <col min="2" max="2" width="32.6640625" customWidth="1"/>
    <col min="3" max="3" width="11.88671875" customWidth="1"/>
    <col min="4" max="4" width="12" customWidth="1"/>
    <col min="5" max="5" width="11.6640625" bestFit="1" customWidth="1"/>
    <col min="6" max="6" width="19.44140625" customWidth="1"/>
  </cols>
  <sheetData>
    <row r="1" spans="1:6" ht="33.75" customHeight="1" x14ac:dyDescent="0.25">
      <c r="A1" s="420" t="s">
        <v>4</v>
      </c>
      <c r="B1" s="420"/>
      <c r="C1" s="420"/>
      <c r="D1" s="420"/>
      <c r="E1" s="420"/>
      <c r="F1" s="420"/>
    </row>
    <row r="2" spans="1:6" ht="18.75" customHeight="1" x14ac:dyDescent="0.25">
      <c r="A2" s="420" t="s">
        <v>5</v>
      </c>
      <c r="B2" s="420"/>
      <c r="C2" s="420"/>
      <c r="D2" s="420"/>
      <c r="E2" s="420"/>
      <c r="F2" s="420"/>
    </row>
    <row r="3" spans="1:6" ht="22.5" customHeight="1" x14ac:dyDescent="0.25">
      <c r="A3" s="420" t="s">
        <v>6</v>
      </c>
      <c r="B3" s="420"/>
      <c r="C3" s="420"/>
      <c r="D3" s="420"/>
      <c r="E3" s="420"/>
      <c r="F3" s="420"/>
    </row>
    <row r="4" spans="1:6" ht="33" customHeight="1" thickBot="1" x14ac:dyDescent="0.3">
      <c r="A4" s="491" t="s">
        <v>529</v>
      </c>
      <c r="B4" s="491"/>
      <c r="C4" s="491"/>
      <c r="D4" s="491"/>
      <c r="E4" s="491"/>
      <c r="F4" s="491"/>
    </row>
    <row r="5" spans="1:6" ht="38.25" customHeight="1" thickBot="1" x14ac:dyDescent="0.3">
      <c r="A5" s="48" t="s">
        <v>70</v>
      </c>
      <c r="B5" s="49" t="s">
        <v>8</v>
      </c>
      <c r="C5" s="49" t="s">
        <v>61</v>
      </c>
      <c r="D5" s="50" t="s">
        <v>10</v>
      </c>
      <c r="E5" s="51"/>
      <c r="F5" s="15" t="s">
        <v>11</v>
      </c>
    </row>
    <row r="6" spans="1:6" ht="20.100000000000001" customHeight="1" x14ac:dyDescent="0.25">
      <c r="A6" s="444" t="s">
        <v>189</v>
      </c>
      <c r="B6" s="495" t="s">
        <v>190</v>
      </c>
      <c r="C6" s="492" t="s">
        <v>101</v>
      </c>
      <c r="D6" s="80" t="s">
        <v>395</v>
      </c>
      <c r="E6" s="81" t="s">
        <v>360</v>
      </c>
      <c r="F6" s="444" t="s">
        <v>191</v>
      </c>
    </row>
    <row r="7" spans="1:6" ht="20.100000000000001" customHeight="1" x14ac:dyDescent="0.25">
      <c r="A7" s="445"/>
      <c r="B7" s="496"/>
      <c r="C7" s="468"/>
      <c r="D7" s="74" t="s">
        <v>396</v>
      </c>
      <c r="E7" s="75" t="s">
        <v>391</v>
      </c>
      <c r="F7" s="445"/>
    </row>
    <row r="8" spans="1:6" ht="20.100000000000001" customHeight="1" x14ac:dyDescent="0.25">
      <c r="A8" s="445"/>
      <c r="B8" s="493" t="s">
        <v>192</v>
      </c>
      <c r="C8" s="468"/>
      <c r="D8" s="71" t="s">
        <v>395</v>
      </c>
      <c r="E8" s="72" t="s">
        <v>360</v>
      </c>
      <c r="F8" s="445"/>
    </row>
    <row r="9" spans="1:6" ht="20.100000000000001" customHeight="1" thickBot="1" x14ac:dyDescent="0.3">
      <c r="A9" s="445"/>
      <c r="B9" s="494"/>
      <c r="C9" s="469"/>
      <c r="D9" s="82" t="s">
        <v>396</v>
      </c>
      <c r="E9" s="83" t="s">
        <v>391</v>
      </c>
      <c r="F9" s="445"/>
    </row>
    <row r="10" spans="1:6" ht="33" customHeight="1" x14ac:dyDescent="0.25">
      <c r="A10" s="445"/>
      <c r="B10" s="79" t="s">
        <v>193</v>
      </c>
      <c r="C10" s="492" t="s">
        <v>167</v>
      </c>
      <c r="D10" s="80" t="s">
        <v>390</v>
      </c>
      <c r="E10" s="81" t="s">
        <v>391</v>
      </c>
      <c r="F10" s="445"/>
    </row>
    <row r="11" spans="1:6" ht="33" customHeight="1" thickBot="1" x14ac:dyDescent="0.3">
      <c r="A11" s="453"/>
      <c r="B11" s="76" t="s">
        <v>194</v>
      </c>
      <c r="C11" s="469"/>
      <c r="D11" s="77" t="s">
        <v>391</v>
      </c>
      <c r="E11" s="78" t="s">
        <v>392</v>
      </c>
      <c r="F11" s="453"/>
    </row>
    <row r="12" spans="1:6" ht="37.5" customHeight="1" x14ac:dyDescent="0.25">
      <c r="A12" s="43" t="s">
        <v>339</v>
      </c>
      <c r="B12" s="470" t="s">
        <v>450</v>
      </c>
      <c r="C12" s="470"/>
      <c r="D12" s="470"/>
      <c r="E12" s="470"/>
      <c r="F12" s="470"/>
    </row>
    <row r="13" spans="1:6" ht="35.25" customHeight="1" x14ac:dyDescent="0.75">
      <c r="A13" s="44"/>
      <c r="B13" s="451" t="s">
        <v>38</v>
      </c>
      <c r="C13" s="451"/>
      <c r="D13" s="451"/>
      <c r="E13" s="451"/>
      <c r="F13" s="451"/>
    </row>
    <row r="14" spans="1:6" ht="48" x14ac:dyDescent="0.75">
      <c r="A14" s="44"/>
      <c r="B14" s="46" t="s">
        <v>437</v>
      </c>
      <c r="C14" s="47"/>
      <c r="D14" s="47"/>
      <c r="E14" s="47"/>
      <c r="F14" s="47"/>
    </row>
    <row r="15" spans="1:6" ht="24" x14ac:dyDescent="0.75">
      <c r="B15" s="10" t="s">
        <v>39</v>
      </c>
      <c r="C15" s="10"/>
      <c r="D15" s="10"/>
      <c r="E15" s="10"/>
      <c r="F15" s="10"/>
    </row>
    <row r="16" spans="1:6" ht="24" x14ac:dyDescent="0.75">
      <c r="B16" s="10" t="s">
        <v>40</v>
      </c>
      <c r="C16" s="10"/>
      <c r="D16" s="10"/>
      <c r="E16" s="10"/>
      <c r="F16" s="10"/>
    </row>
    <row r="17" spans="1:6" ht="24" x14ac:dyDescent="0.75">
      <c r="A17" s="10"/>
      <c r="B17" s="10"/>
      <c r="C17" s="10"/>
      <c r="D17" s="10"/>
      <c r="E17" s="10"/>
      <c r="F17" s="10"/>
    </row>
  </sheetData>
  <mergeCells count="12">
    <mergeCell ref="B13:F13"/>
    <mergeCell ref="A6:A11"/>
    <mergeCell ref="F6:F11"/>
    <mergeCell ref="C6:C9"/>
    <mergeCell ref="C10:C11"/>
    <mergeCell ref="B8:B9"/>
    <mergeCell ref="B6:B7"/>
    <mergeCell ref="A1:F1"/>
    <mergeCell ref="A2:F2"/>
    <mergeCell ref="A3:F3"/>
    <mergeCell ref="A4:F4"/>
    <mergeCell ref="B12:F12"/>
  </mergeCells>
  <printOptions horizontalCentered="1" verticalCentered="1"/>
  <pageMargins left="0.2" right="0.2" top="0.75" bottom="0.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9217" r:id="rId4">
          <objectPr defaultSize="0" autoPict="0" r:id="rId5">
            <anchor moveWithCells="1">
              <from>
                <xdr:col>0</xdr:col>
                <xdr:colOff>106680</xdr:colOff>
                <xdr:row>0</xdr:row>
                <xdr:rowOff>68580</xdr:rowOff>
              </from>
              <to>
                <xdr:col>0</xdr:col>
                <xdr:colOff>769620</xdr:colOff>
                <xdr:row>2</xdr:row>
                <xdr:rowOff>76200</xdr:rowOff>
              </to>
            </anchor>
          </objectPr>
        </oleObject>
      </mc:Choice>
      <mc:Fallback>
        <oleObject progId="MSPhotoEd.3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Tyangala</vt:lpstr>
      <vt:lpstr>Krishana Tamang</vt:lpstr>
      <vt:lpstr>Nanda Kapali</vt:lpstr>
      <vt:lpstr>Laxman</vt:lpstr>
      <vt:lpstr>Shanta &amp; Sanjaya</vt:lpstr>
      <vt:lpstr>Anil (Kwa;chwo)</vt:lpstr>
      <vt:lpstr>Ram Chandra</vt:lpstr>
      <vt:lpstr>Naya Bazar ( Dipendra )</vt:lpstr>
      <vt:lpstr>Sita Ram K. C.</vt:lpstr>
      <vt:lpstr>Tirtha &amp; Dipendra</vt:lpstr>
      <vt:lpstr>Hira Bahadur</vt:lpstr>
      <vt:lpstr>Rama Thapa</vt:lpstr>
      <vt:lpstr>Saroj Bistha</vt:lpstr>
      <vt:lpstr>Rakesh + Lazxman</vt:lpstr>
      <vt:lpstr>Keshab + Anil</vt:lpstr>
      <vt:lpstr>Pharping</vt:lpstr>
      <vt:lpstr>'Anil (Kwa;chwo)'!Print_Area</vt:lpstr>
      <vt:lpstr>'Hira Bahadur'!Print_Area</vt:lpstr>
      <vt:lpstr>'Krishana Tamang'!Print_Area</vt:lpstr>
      <vt:lpstr>'Nanda Kapali'!Print_Area</vt:lpstr>
      <vt:lpstr>'Naya Bazar ( Dipendra )'!Print_Area</vt:lpstr>
      <vt:lpstr>Tyangala!Print_Area</vt:lpstr>
      <vt:lpstr>'Anil (Kwa;chwo)'!Print_Titles</vt:lpstr>
      <vt:lpstr>'Nanda Kapali'!Print_Titles</vt:lpstr>
      <vt:lpstr>'Naya Bazar ( Dipendra )'!Print_Titles</vt:lpstr>
      <vt:lpstr>'Rakesh + Lazxman'!Print_Titles</vt:lpstr>
      <vt:lpstr>'Rama Thapa'!Print_Titles</vt:lpstr>
      <vt:lpstr>'Saroj Bistha'!Print_Titles</vt:lpstr>
      <vt:lpstr>'Shanta &amp; Sanjaya'!Print_Titles</vt:lpstr>
      <vt:lpstr>Tyangala!Print_Titles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2026-07-20T11:15:56Z</cp:lastPrinted>
  <dcterms:created xsi:type="dcterms:W3CDTF">1996-10-14T23:33:28Z</dcterms:created>
  <dcterms:modified xsi:type="dcterms:W3CDTF">2026-07-22T05:11:07Z</dcterms:modified>
</cp:coreProperties>
</file>